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nts0c1-00150\teamshare\Financial Services\Child, Fam &amp; Educ\Education\Business Partnering\"/>
    </mc:Choice>
  </mc:AlternateContent>
  <xr:revisionPtr revIDLastSave="0" documentId="8_{4F3A6921-7CC2-4070-8754-B6CBA1476215}" xr6:coauthVersionLast="47" xr6:coauthVersionMax="47" xr10:uidLastSave="{00000000-0000-0000-0000-000000000000}"/>
  <bookViews>
    <workbookView xWindow="-28920" yWindow="-120" windowWidth="29040" windowHeight="15720" xr2:uid="{7B621F2A-F883-4CAE-8F6A-6506BED3DAE1}"/>
  </bookViews>
  <sheets>
    <sheet name="Sheet1" sheetId="1" r:id="rId1"/>
  </sheets>
  <definedNames>
    <definedName name="_xlnm.Print_Area" localSheetId="0">Sheet1!$A$1:$H$531</definedName>
    <definedName name="_xlnm.Print_Titles" localSheetId="0">Sheet1!$3:$5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31" i="1" l="1"/>
  <c r="D531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E531" i="1" l="1"/>
  <c r="F531" i="1" l="1"/>
  <c r="H6" i="1"/>
  <c r="H531" i="1" s="1"/>
</calcChain>
</file>

<file path=xl/sharedStrings.xml><?xml version="1.0" encoding="utf-8"?>
<sst xmlns="http://schemas.openxmlformats.org/spreadsheetml/2006/main" count="1067" uniqueCount="539">
  <si>
    <t>Annex B - Financial Model</t>
  </si>
  <si>
    <t>DfE</t>
  </si>
  <si>
    <t>Name</t>
  </si>
  <si>
    <t>Sector</t>
  </si>
  <si>
    <t>Abacus Primary School</t>
  </si>
  <si>
    <t>P</t>
  </si>
  <si>
    <t>Abbotsweld Primary Academy</t>
  </si>
  <si>
    <t>Acorn Academy</t>
  </si>
  <si>
    <t>The Alderton Infant School and Nursery</t>
  </si>
  <si>
    <t>The Alderton Junior School</t>
  </si>
  <si>
    <t>All Saints' Church of England Voluntary Aided Primary School, Dovercourt</t>
  </si>
  <si>
    <t>All Saints Church of England Voluntary Aided Primary School, Great Oakley</t>
  </si>
  <si>
    <t>All Saints Maldon Church of England Voluntary Controlled Primary School</t>
  </si>
  <si>
    <t>Alresford Primary School</t>
  </si>
  <si>
    <t>Alton Park Junior School</t>
  </si>
  <si>
    <t>Ardleigh St Mary's Church of England Primary Academy</t>
  </si>
  <si>
    <t>Ashdon Primary School</t>
  </si>
  <si>
    <t>Ashingdon Primary Academy</t>
  </si>
  <si>
    <t>Baddow Hall Infant School</t>
  </si>
  <si>
    <t>Baddow Hall Junior School</t>
  </si>
  <si>
    <t>Bardfield Academy</t>
  </si>
  <si>
    <t>Barling Magna Primary Academy</t>
  </si>
  <si>
    <t>Barnes Farm Primary School</t>
  </si>
  <si>
    <t>Baynards Primary School</t>
  </si>
  <si>
    <t>Beckers Green Primary School</t>
  </si>
  <si>
    <t>Beehive Lane Community Primary School</t>
  </si>
  <si>
    <t>Belchamp St Paul Church of England Primary School</t>
  </si>
  <si>
    <t>Bentfield Primary School and Nursery</t>
  </si>
  <si>
    <t>Bentley St Paul's Church of England Primary School</t>
  </si>
  <si>
    <t>Birch Church of England Voluntary Aided Primary School</t>
  </si>
  <si>
    <t>Birchanger Church of England Voluntary Controlled Primary School</t>
  </si>
  <si>
    <t>The Bishop William Ward Church of England Primary School</t>
  </si>
  <si>
    <t>The Bishops' Church of England and Roman Catholic Primary School</t>
  </si>
  <si>
    <t>Blackmore Primary School</t>
  </si>
  <si>
    <t>Bocking Primary School</t>
  </si>
  <si>
    <t>Boreham Primary School</t>
  </si>
  <si>
    <t>Boxted St Peter's Church of England School</t>
  </si>
  <si>
    <t>Bradfield Primary School</t>
  </si>
  <si>
    <t>Braiswick Primary School</t>
  </si>
  <si>
    <t>Brightlingsea Primary School and Nursery</t>
  </si>
  <si>
    <t>Brightside Primary School</t>
  </si>
  <si>
    <t>Brinkley Grove Primary School</t>
  </si>
  <si>
    <t>Briscoe Primary School &amp; Nursery</t>
  </si>
  <si>
    <t>Broomfield Primary School</t>
  </si>
  <si>
    <t>Broomgrove Infant School</t>
  </si>
  <si>
    <t>Broomgrove Junior School</t>
  </si>
  <si>
    <t>Buckhurst Hill Community Primary School</t>
  </si>
  <si>
    <t>St Andrew's Bulmer Church of England Voluntary Controlled Primary School</t>
  </si>
  <si>
    <t>Burnham-on-Crouch Primary School</t>
  </si>
  <si>
    <t>Burrsville Infant Academy</t>
  </si>
  <si>
    <t>Buttsbury Primary School</t>
  </si>
  <si>
    <t>Camulos Academy</t>
  </si>
  <si>
    <t>Canewdon Church of England Primary School</t>
  </si>
  <si>
    <t>Cann Hall Primary School</t>
  </si>
  <si>
    <t>Canvey Junior School</t>
  </si>
  <si>
    <t>The Cathedral Church of England Voluntary Aided Primary School, Chelmsford</t>
  </si>
  <si>
    <t>Chancellor Park Primary School, Chelmsford</t>
  </si>
  <si>
    <t>Chapel Hill Primary School &amp; Nursery</t>
  </si>
  <si>
    <t>Chappel CofE Controlled Primary School</t>
  </si>
  <si>
    <t>Chase Lane Primary School and Nursery</t>
  </si>
  <si>
    <t>Cherry Tree Academy</t>
  </si>
  <si>
    <t>Cherry Tree Primary School</t>
  </si>
  <si>
    <t>Chigwell Primary Academy</t>
  </si>
  <si>
    <t>Chigwell Row Infant School</t>
  </si>
  <si>
    <t>Chipping Hill Primary School</t>
  </si>
  <si>
    <t>Chipping Ongar Primary School</t>
  </si>
  <si>
    <t>Chrishall Holy Trinity and St Nicholas CofE (Aided) Primary School and Pre-School</t>
  </si>
  <si>
    <t>Church Langley Community Primary School</t>
  </si>
  <si>
    <t>Churchgate Church of England Voluntary Aided Primary School, Harlow</t>
  </si>
  <si>
    <t>Clavering Primary School</t>
  </si>
  <si>
    <t>Cold Norton Primary School</t>
  </si>
  <si>
    <t>Collingwood Primary School</t>
  </si>
  <si>
    <t>Colne Engaine Church of England Primary School</t>
  </si>
  <si>
    <t>Cooks Spinney Primary Academy and Nursery</t>
  </si>
  <si>
    <t>Coopersale and Theydon Garnon Church of England Voluntary Controlled Primary School</t>
  </si>
  <si>
    <t>Copford Church of England Voluntary Controlled Primary School</t>
  </si>
  <si>
    <t>Crays Hill Primary School</t>
  </si>
  <si>
    <t>Cressing Primary School</t>
  </si>
  <si>
    <t>Danbury Park Community Primary School</t>
  </si>
  <si>
    <t>de Vere Primary School</t>
  </si>
  <si>
    <t>Debden Church of England Voluntary Controlled Primary Academy</t>
  </si>
  <si>
    <t>Dedham Church of England Voluntary Controlled Primary School</t>
  </si>
  <si>
    <t>Doddinghurst Church of England Junior School</t>
  </si>
  <si>
    <t>Doddinghurst Infant School</t>
  </si>
  <si>
    <t>Down Hall Primary School</t>
  </si>
  <si>
    <t>Downham Church of England Voluntary Controlled Primary School</t>
  </si>
  <si>
    <t>The Downs Primary School and Nursery</t>
  </si>
  <si>
    <t>Dr Walker's CofE Primary School</t>
  </si>
  <si>
    <t>Dunmow St Mary's Primary School</t>
  </si>
  <si>
    <t>Earls Colne Primary School and Nursery</t>
  </si>
  <si>
    <t>East Hanningfield Church of England Primary Academy</t>
  </si>
  <si>
    <t>Edward Francis Primary School</t>
  </si>
  <si>
    <t>Elm Hall Primary School</t>
  </si>
  <si>
    <t>Elmstead Primary School</t>
  </si>
  <si>
    <t>Elmwood Primary School</t>
  </si>
  <si>
    <t>Elsenham Church of England Voluntary Controlled Primary School</t>
  </si>
  <si>
    <t>Engaines Primary School and Nursery</t>
  </si>
  <si>
    <t>Epping Primary School</t>
  </si>
  <si>
    <t>Epping Upland CofE Primary School</t>
  </si>
  <si>
    <t>Eversley Primary School</t>
  </si>
  <si>
    <t>Fairhouse Community Primary School</t>
  </si>
  <si>
    <t>Farnham Church of England Primary School</t>
  </si>
  <si>
    <t>Fawbert and Barnard's Primary School</t>
  </si>
  <si>
    <t>Feering Church of England Primary School</t>
  </si>
  <si>
    <t>Felmore Primary School</t>
  </si>
  <si>
    <t>Felsted Primary School</t>
  </si>
  <si>
    <t>Finchingfield St John the Baptist CofE Primary Academy</t>
  </si>
  <si>
    <t>Fingringhoe Church of England Voluntary Aided Primary School</t>
  </si>
  <si>
    <t>The Flitch Green Academy</t>
  </si>
  <si>
    <t>Ford End Church of England Primary School</t>
  </si>
  <si>
    <t>Fordham All Saints CofE Voluntary Controlled Primary School</t>
  </si>
  <si>
    <t>Freshwaters Primary Academy</t>
  </si>
  <si>
    <t>Friars Grove Primary School</t>
  </si>
  <si>
    <t>Frinton-on-Sea Primary School</t>
  </si>
  <si>
    <t>Galleywood Infant School</t>
  </si>
  <si>
    <t>Ghyllgrove Primary School</t>
  </si>
  <si>
    <t>Glebe Primary School</t>
  </si>
  <si>
    <t>Gosbecks Primary School</t>
  </si>
  <si>
    <t>Gosfield Community Primary School</t>
  </si>
  <si>
    <t>Grange Primary School</t>
  </si>
  <si>
    <t>Greensted Primary School &amp; Nursery</t>
  </si>
  <si>
    <t>Grove Wood Primary School</t>
  </si>
  <si>
    <t>Great Bardfield Primary School</t>
  </si>
  <si>
    <t>Great Bentley Primary School</t>
  </si>
  <si>
    <t>Great Berry Primary School</t>
  </si>
  <si>
    <t>Great Bradfords Infant and Nursery School</t>
  </si>
  <si>
    <t>Great Bradfords Junior School</t>
  </si>
  <si>
    <t>Great Chesterford Church of England Primary Academy</t>
  </si>
  <si>
    <t>Great Clacton Church of England Junior School</t>
  </si>
  <si>
    <t>Great Dunmow Primary School</t>
  </si>
  <si>
    <t>Great Easton Church of England Voluntary Aided Primary School</t>
  </si>
  <si>
    <t>Great Leighs Primary School</t>
  </si>
  <si>
    <t>Great Sampford Community Primary School</t>
  </si>
  <si>
    <t>Great Tey Church of England Voluntary Controlled Primary School</t>
  </si>
  <si>
    <t>Great Totham Primary School</t>
  </si>
  <si>
    <t>Great Wakering Primary Academy</t>
  </si>
  <si>
    <t>Great Waltham Church of England Voluntary Controlled Primary School</t>
  </si>
  <si>
    <t>Hadleigh Infant and Nursery School</t>
  </si>
  <si>
    <t>Hadleigh Junior School</t>
  </si>
  <si>
    <t>Hamford Primary Academy</t>
  </si>
  <si>
    <t>Hamilton Primary School</t>
  </si>
  <si>
    <t>Hare Street Community Primary School and Nursery</t>
  </si>
  <si>
    <t>Harlowbury Primary School</t>
  </si>
  <si>
    <t>Harwich Community Primary School and Nursery</t>
  </si>
  <si>
    <t>Hatfield Heath Primary School</t>
  </si>
  <si>
    <t>Hatfield Peverel Infant and Nursery School</t>
  </si>
  <si>
    <t>Hatfield Peverel St Andrew's Junior School</t>
  </si>
  <si>
    <t>Hazelmere Infant School and Nursery</t>
  </si>
  <si>
    <t>Hazelmere Junior School</t>
  </si>
  <si>
    <t>Heathlands Church of England Voluntary Controlled Primary School, West Bergholt</t>
  </si>
  <si>
    <t>Henham and Ugley Primary and Nursery School</t>
  </si>
  <si>
    <t>Henry Moore Primary School</t>
  </si>
  <si>
    <t>Hereward Primary School</t>
  </si>
  <si>
    <t>Heybridge Primary School</t>
  </si>
  <si>
    <t>High Beech CofE Primary School</t>
  </si>
  <si>
    <t>High Ongar Primary School</t>
  </si>
  <si>
    <t>Highfields Primary School</t>
  </si>
  <si>
    <t>Highwood Primary School</t>
  </si>
  <si>
    <t>Highwoods Community Primary School</t>
  </si>
  <si>
    <t>Hillhouse CofE Primary School</t>
  </si>
  <si>
    <t>Hilltop Infant School</t>
  </si>
  <si>
    <t>Hilltop Junior School</t>
  </si>
  <si>
    <t>Hockley Primary School</t>
  </si>
  <si>
    <t>Hogarth Primary School</t>
  </si>
  <si>
    <t>Holland Haven Primary School</t>
  </si>
  <si>
    <t>Holland Park Primary School</t>
  </si>
  <si>
    <t>Holly Trees Primary School</t>
  </si>
  <si>
    <t>Holt Farm Infant School</t>
  </si>
  <si>
    <t>Holt Farm Junior School</t>
  </si>
  <si>
    <t>Holy Cross Catholic Primary School, Harlow</t>
  </si>
  <si>
    <t>Holy Family Catholic Primary School</t>
  </si>
  <si>
    <t>Holy Trinity Church of England Voluntary Controlled Primary School, Halstead</t>
  </si>
  <si>
    <t>Holy Trinity CofE Primary School, Eight Ash Green and Aldham</t>
  </si>
  <si>
    <t>Home Farm Primary School</t>
  </si>
  <si>
    <t>Howbridge Church of England Junior School</t>
  </si>
  <si>
    <t>Howbridge Infant School</t>
  </si>
  <si>
    <t>Hutton All Saints' Church of England Primary School</t>
  </si>
  <si>
    <t>Kings Ford Academy</t>
  </si>
  <si>
    <t>Ingatestone and Fryerning Church of England Junior School</t>
  </si>
  <si>
    <t>Ingatestone Infant School</t>
  </si>
  <si>
    <t>Ingrave Johnstone Church of England Voluntary Aided Primary School</t>
  </si>
  <si>
    <t>Ivy Chimneys Primary School</t>
  </si>
  <si>
    <t>Janet Duke Primary School</t>
  </si>
  <si>
    <t>Jerounds Primary Academy</t>
  </si>
  <si>
    <t>John Bunyan Primary School and Nursery</t>
  </si>
  <si>
    <t>John Ray Infant School</t>
  </si>
  <si>
    <t>John Ray Junior School</t>
  </si>
  <si>
    <t>Jotmans Hall Primary School</t>
  </si>
  <si>
    <t>Katherine Semar Infant School</t>
  </si>
  <si>
    <t>Katherine Semar Junior School</t>
  </si>
  <si>
    <t>Katherines Primary Academy and Nursery</t>
  </si>
  <si>
    <t>Kelvedon Hatch Community Primary School</t>
  </si>
  <si>
    <t>Kelvedon St Mary's Church of England Primary Academy</t>
  </si>
  <si>
    <t>Kendall Church of England Primary School</t>
  </si>
  <si>
    <t>Kents Hill Infant Academy</t>
  </si>
  <si>
    <t>Kents Hill Junior School</t>
  </si>
  <si>
    <t>King's Ford Infant School and Nursery</t>
  </si>
  <si>
    <t>Kings Road Primary School</t>
  </si>
  <si>
    <t>Kingsmoor Academy</t>
  </si>
  <si>
    <t>Kingston Primary School</t>
  </si>
  <si>
    <t>Kingswood Primary School and Nursery</t>
  </si>
  <si>
    <t>Kirby Primary Academy</t>
  </si>
  <si>
    <t>Laindon Park Primary School &amp; Nursery</t>
  </si>
  <si>
    <t>Lakelands Primary School</t>
  </si>
  <si>
    <t>Lambourne Primary School</t>
  </si>
  <si>
    <t>Langenhoe Community Primary School</t>
  </si>
  <si>
    <t>Langham Primary Academy</t>
  </si>
  <si>
    <t>Larchwood Primary School</t>
  </si>
  <si>
    <t>Larkrise Primary School</t>
  </si>
  <si>
    <t>Christchurch Church of England Primary School</t>
  </si>
  <si>
    <t>Latton Green Primary Academy</t>
  </si>
  <si>
    <t>Lawford Church of England Voluntary Aided Primary School</t>
  </si>
  <si>
    <t>Lawford Mead Primary &amp; Nursery</t>
  </si>
  <si>
    <t>Layer-de-la-Haye Church of England Voluntary Controlled Primary School</t>
  </si>
  <si>
    <t>Lee Chapel Primary School</t>
  </si>
  <si>
    <t>Leigh Beck Infant School and Nursery Academy</t>
  </si>
  <si>
    <t>Leigh Beck Junior School</t>
  </si>
  <si>
    <t>Leverton Primary School</t>
  </si>
  <si>
    <t>Lexden Primary School with Unit for Hearing Impaired Pupils</t>
  </si>
  <si>
    <t>Limebrook Primary School and Nursery</t>
  </si>
  <si>
    <t>Limes Farm Infant School and Nursery</t>
  </si>
  <si>
    <t>Limes Farm Junior School</t>
  </si>
  <si>
    <t>Lincewood Primary Academy</t>
  </si>
  <si>
    <t>Little Hallingbury Church of England Voluntary Aided Primary School</t>
  </si>
  <si>
    <t>Little Parndon Primary Academy</t>
  </si>
  <si>
    <t>Little Waltham Church of England Voluntary Aided Primary School</t>
  </si>
  <si>
    <t>Long Ridings Primary School</t>
  </si>
  <si>
    <t>Longwood Primary Academy</t>
  </si>
  <si>
    <t>Lubbins Park Primary Academy</t>
  </si>
  <si>
    <t>Lyons Hall School</t>
  </si>
  <si>
    <t>Magna Carta Primary Academy</t>
  </si>
  <si>
    <t>Maldon Primary School</t>
  </si>
  <si>
    <t>Maltese Road Primary School</t>
  </si>
  <si>
    <t>Manuden Primary School</t>
  </si>
  <si>
    <t>Maple Grove Primary School</t>
  </si>
  <si>
    <t>Margaretting Church of England Voluntary Controlled Primary School</t>
  </si>
  <si>
    <t>Matching Green Church of England Voluntary Controlled Primary School</t>
  </si>
  <si>
    <t>The Mayflower Primary School</t>
  </si>
  <si>
    <t>Maylandsea Primary School</t>
  </si>
  <si>
    <t>Meadgate Primary School</t>
  </si>
  <si>
    <t>Merrylands Primary School</t>
  </si>
  <si>
    <t>Mersea Island School</t>
  </si>
  <si>
    <t>Messing Primary School</t>
  </si>
  <si>
    <t>Mildmay Primary School</t>
  </si>
  <si>
    <t>Milldene Primary School</t>
  </si>
  <si>
    <t>Millfields Primary School</t>
  </si>
  <si>
    <t>Millhouse Primary School</t>
  </si>
  <si>
    <t>Milwards Primary School and Nursery</t>
  </si>
  <si>
    <t>Stourview Church of England Primary Academy</t>
  </si>
  <si>
    <t>Monkwick Infant and Nursery School</t>
  </si>
  <si>
    <t>Monkwick Junior School</t>
  </si>
  <si>
    <t>Montgomerie Primary School</t>
  </si>
  <si>
    <t>Montgomery Primary School, Colchester</t>
  </si>
  <si>
    <t>Moreton Church of England Voluntary Aided Primary School</t>
  </si>
  <si>
    <t>Moulsham Infant School</t>
  </si>
  <si>
    <t>Moulsham Junior School</t>
  </si>
  <si>
    <t>Mountnessing Church of England Primary School</t>
  </si>
  <si>
    <t>Myland Community Primary School</t>
  </si>
  <si>
    <t>Nazeing Primary School</t>
  </si>
  <si>
    <t>Newhall Primary Academy</t>
  </si>
  <si>
    <t>Newlands Spring Primary and Nursery School</t>
  </si>
  <si>
    <t>Newport Primary School</t>
  </si>
  <si>
    <t>Noak Bridge Primary School</t>
  </si>
  <si>
    <t>North Crescent Primary School</t>
  </si>
  <si>
    <t>North Primary School and Nursery</t>
  </si>
  <si>
    <t>Northlands Primary School and Nursery</t>
  </si>
  <si>
    <t>Northwick Park Primary and Nursery Academy</t>
  </si>
  <si>
    <t>Notley Green Primary School</t>
  </si>
  <si>
    <t>Oakfield Primary School</t>
  </si>
  <si>
    <t>Oaklands Infant School</t>
  </si>
  <si>
    <t>Oakwood Infant and Nursery School</t>
  </si>
  <si>
    <t>Old Heath Community Primary School</t>
  </si>
  <si>
    <t>Ongar Primary School</t>
  </si>
  <si>
    <t>Our Lady Immaculate Catholic Primary School</t>
  </si>
  <si>
    <t>Our Lady of Ransom Catholic Primary School</t>
  </si>
  <si>
    <t>Parkwood Academy</t>
  </si>
  <si>
    <t>Parsons Heath Church of England Voluntary Controlled Primary School</t>
  </si>
  <si>
    <t>Pear Tree Mead Academy</t>
  </si>
  <si>
    <t>Pemberley Academy</t>
  </si>
  <si>
    <t>Perryfields Infant School</t>
  </si>
  <si>
    <t>Perryfields Junior School</t>
  </si>
  <si>
    <t>The Phoenix Primary School</t>
  </si>
  <si>
    <t>Plumberow Primary Academy</t>
  </si>
  <si>
    <t>Potter Street Academy</t>
  </si>
  <si>
    <t>Witham Oaks Academy</t>
  </si>
  <si>
    <t>Prettygate Infant School</t>
  </si>
  <si>
    <t>Prettygate Junior School</t>
  </si>
  <si>
    <t>Priory Primary School, Bicknacre</t>
  </si>
  <si>
    <t>Purford Green Primary School</t>
  </si>
  <si>
    <t>Purleigh Community Primary School</t>
  </si>
  <si>
    <t>Queen Boudica Primary School</t>
  </si>
  <si>
    <t>Quilters Infant School</t>
  </si>
  <si>
    <t>Quilters Junior School</t>
  </si>
  <si>
    <t>R A Butler Infant School</t>
  </si>
  <si>
    <t>R A Butler Junior School</t>
  </si>
  <si>
    <t>Radwinter Church of England Voluntary Aided Primary School</t>
  </si>
  <si>
    <t>Ravens Academy</t>
  </si>
  <si>
    <t>Rayleigh Primary School</t>
  </si>
  <si>
    <t>Rayne Primary and Nursery School</t>
  </si>
  <si>
    <t>Rettendon Primary School</t>
  </si>
  <si>
    <t>Richard de Clare Community Academy</t>
  </si>
  <si>
    <t>Rickling Church of England Voluntary Aided Primary School</t>
  </si>
  <si>
    <t>Ridgewell Church of England Primary School</t>
  </si>
  <si>
    <t>Rivenhall Church of England Primary School</t>
  </si>
  <si>
    <t>Riverside Primary School</t>
  </si>
  <si>
    <t>Roach Vale Primary School</t>
  </si>
  <si>
    <t>The Robert Drake Primary School</t>
  </si>
  <si>
    <t>Rochford Primary and Nursery School</t>
  </si>
  <si>
    <t>Rodings Primary School</t>
  </si>
  <si>
    <t>Rolph Church of England Primary School and Nursery</t>
  </si>
  <si>
    <t>Roseacres Primary School</t>
  </si>
  <si>
    <t>Roxwell Church of England Primary School</t>
  </si>
  <si>
    <t>Roydon Primary Academy</t>
  </si>
  <si>
    <t>Runwell Community Primary School</t>
  </si>
  <si>
    <t>Ryedene Primary and Nursery School</t>
  </si>
  <si>
    <t>Shalford Primary School</t>
  </si>
  <si>
    <t>Sheering Church of England Voluntary Controlled Primary School</t>
  </si>
  <si>
    <t>Silver End Academy</t>
  </si>
  <si>
    <t>Sir Martin Frobisher Academy</t>
  </si>
  <si>
    <t>South Benfleet Primary School</t>
  </si>
  <si>
    <t>South Green Infant School</t>
  </si>
  <si>
    <t>South Green Junior School</t>
  </si>
  <si>
    <t>St Leonard's Church of England Primary School</t>
  </si>
  <si>
    <t>Spring Meadow Primary School &amp; School House Nursery</t>
  </si>
  <si>
    <t>Springfield Primary School</t>
  </si>
  <si>
    <t>St Alban's Catholic Academy</t>
  </si>
  <si>
    <t>St Andrew's Church of England Primary School, Halstead</t>
  </si>
  <si>
    <t>St Andrew's CofE Primary School</t>
  </si>
  <si>
    <t>Weeley St Andrew's CofE Primary School</t>
  </si>
  <si>
    <t>St Andrew's Church of England Primary Academy, Marks Tey</t>
  </si>
  <si>
    <t>St Andrew's Church of England Primary School, Great Yeldham</t>
  </si>
  <si>
    <t>St Anne Line Catholic Infant School</t>
  </si>
  <si>
    <t>St Anne Line Catholic Junior School</t>
  </si>
  <si>
    <t>St Cedd's Church of England Primary School</t>
  </si>
  <si>
    <t>St Clare's Catholic Primary School</t>
  </si>
  <si>
    <t>St Francis Catholic Primary School, Braintree</t>
  </si>
  <si>
    <t>St Francis Catholic Primary School, Maldon</t>
  </si>
  <si>
    <t>St George's Church of England Primary School, Great Bromley</t>
  </si>
  <si>
    <t>St. George's School</t>
  </si>
  <si>
    <t>St Giles' Church of England Primary School</t>
  </si>
  <si>
    <t>St Helen's Catholic Infant School</t>
  </si>
  <si>
    <t>St Helen's Catholic Junior School</t>
  </si>
  <si>
    <t>St James' the Great Church of England Primary School</t>
  </si>
  <si>
    <t>St James Church of England Primary School</t>
  </si>
  <si>
    <t>St John Fisher Catholic Primary School</t>
  </si>
  <si>
    <t>St John the Baptist Church of England Voluntary Aided Primary School Pebmarsh</t>
  </si>
  <si>
    <t>St John's Church of England Voluntary Controlled Primary School, Buckhurst Hill</t>
  </si>
  <si>
    <t>St John's Church of England Voluntary Controlled Primary School, Colchester</t>
  </si>
  <si>
    <t>St John Church of England Voluntary Controlled Primary School Danbury</t>
  </si>
  <si>
    <t>St John's Green Primary School</t>
  </si>
  <si>
    <t>St Joseph the Worker Catholic Primary School</t>
  </si>
  <si>
    <t>St Joseph's Catholic Primary School and Nursery</t>
  </si>
  <si>
    <t>St Joseph's Catholic Primary School</t>
  </si>
  <si>
    <t>St Joseph's Catholic Primary School, SWF</t>
  </si>
  <si>
    <t>St Katherine's Church of England Primary School</t>
  </si>
  <si>
    <t>St Lawrence Church of England Primary School, Rowhedge</t>
  </si>
  <si>
    <t>St Luke's Catholic Academy</t>
  </si>
  <si>
    <t>St Luke's Park Primary School</t>
  </si>
  <si>
    <t>St Margaret's Church of England Academy, Bowers Gifford</t>
  </si>
  <si>
    <t>St Margaret's Church of England Voluntary Controlled Primary School Toppesfield</t>
  </si>
  <si>
    <t>St Mary's CofE Foundation Primary School</t>
  </si>
  <si>
    <t>St Mary's Church of England Voluntary Aided Primary School, Burnham-on-Crouch</t>
  </si>
  <si>
    <t>St Mary's Church of England Voluntary Aided Primary School, Hatfield Broad Oak</t>
  </si>
  <si>
    <t>St Mary's Church of England Voluntary Aided Primary School</t>
  </si>
  <si>
    <t>St Mary's Church of England Primary School</t>
  </si>
  <si>
    <t>Shenfield St. Mary's Church of England Primary School</t>
  </si>
  <si>
    <t>St Michael's Church of England Voluntary Aided Junior School</t>
  </si>
  <si>
    <t>St Michael's Church of England Voluntary Aided Primary School</t>
  </si>
  <si>
    <t>St Michael's Primary School and Nursery, Colchester</t>
  </si>
  <si>
    <t>St Nicholas Church of England Primary School</t>
  </si>
  <si>
    <t>St Nicholas Church of England Primary School, Tillingham</t>
  </si>
  <si>
    <t>St Osyth Church of England Primary School</t>
  </si>
  <si>
    <t>St Peter's Catholic Primary School</t>
  </si>
  <si>
    <t>St Peter's Church of England Voluntary Aided Primary School, South Weald</t>
  </si>
  <si>
    <t>St Peter's Church of England Primary Academy, West Hanningfield</t>
  </si>
  <si>
    <t>St Peter's Church of England Voluntary Controlled Primary School, Coggeshall</t>
  </si>
  <si>
    <t>St Peter's Church of England Voluntary Controlled Primary School, Sible Hedingham</t>
  </si>
  <si>
    <t>St Pius X Catholic Primary School</t>
  </si>
  <si>
    <t>St Teresa's Catholic Primary School, Basildon</t>
  </si>
  <si>
    <t>St Teresa's Catholic Primary School, Colchester</t>
  </si>
  <si>
    <t>St Teresa's Catholic Primary School</t>
  </si>
  <si>
    <t>St Thomas More Catholic Primary School, Saffron Walden</t>
  </si>
  <si>
    <t>St Thomas More's Catholic Primary School, Colchester</t>
  </si>
  <si>
    <t>St Thomas of Canterbury Church of England Aided Primary School, Brentwood</t>
  </si>
  <si>
    <t>Stambridge Primary School</t>
  </si>
  <si>
    <t>Stanway Fiveways Primary School</t>
  </si>
  <si>
    <t>Stanway Primary School</t>
  </si>
  <si>
    <t>Stapleford Abbotts Primary Academy</t>
  </si>
  <si>
    <t>Staples Road Primary School</t>
  </si>
  <si>
    <t>Stebbing Primary School</t>
  </si>
  <si>
    <t>Steeple Bumpstead Primary School</t>
  </si>
  <si>
    <t>Stisted Church of England Primary Academy</t>
  </si>
  <si>
    <t>Stock Church of England Primary School</t>
  </si>
  <si>
    <t>Sunnymede Primary School</t>
  </si>
  <si>
    <t>Takeley Primary School</t>
  </si>
  <si>
    <t>Tany's Dell Primary School and Nursery</t>
  </si>
  <si>
    <t>Templars Academy</t>
  </si>
  <si>
    <t>Tendring Primary School</t>
  </si>
  <si>
    <t>Terling Church of England Voluntary Aided Primary School</t>
  </si>
  <si>
    <t>Thaxted Primary School</t>
  </si>
  <si>
    <t>Theydon Bois Primary School</t>
  </si>
  <si>
    <t>Thomas Willingale Primary School and Nursery</t>
  </si>
  <si>
    <t>Thundersley Primary School</t>
  </si>
  <si>
    <t>Tiptree Heath Primary School</t>
  </si>
  <si>
    <t>St Luke's Church of England Controlled Primary School</t>
  </si>
  <si>
    <t>Tollesbury School</t>
  </si>
  <si>
    <t>Tolleshunt D'Arcy St Nicholas Primary Academy</t>
  </si>
  <si>
    <t>Trinity Road Primary School</t>
  </si>
  <si>
    <t>Trinity St Mary's CofE Voluntary Aided Primary School, South Woodham Ferrers</t>
  </si>
  <si>
    <t>St Michael's CofE Primary Academy, Ramsey</t>
  </si>
  <si>
    <t>The Tyrrells School</t>
  </si>
  <si>
    <t>Unity Primary Academy</t>
  </si>
  <si>
    <t>Upshire Primary Foundation School</t>
  </si>
  <si>
    <t>Vange Primary School and Nursery</t>
  </si>
  <si>
    <t>Waltham Holy Cross Primary Academy</t>
  </si>
  <si>
    <t>Walton on the Naze Primary School</t>
  </si>
  <si>
    <t>Warley Primary School</t>
  </si>
  <si>
    <t>Water Lane Primary Academy</t>
  </si>
  <si>
    <t>Waterman Primary School</t>
  </si>
  <si>
    <t>Wentworth Primary School</t>
  </si>
  <si>
    <t>West Horndon Primary School</t>
  </si>
  <si>
    <t>Westerings Primary Academy</t>
  </si>
  <si>
    <t>Westlands Community Primary School</t>
  </si>
  <si>
    <t>Westwood Academy</t>
  </si>
  <si>
    <t>Wethersfield CofE VC Primary School</t>
  </si>
  <si>
    <t>White Bridge Primary School</t>
  </si>
  <si>
    <t>White Court School</t>
  </si>
  <si>
    <t>White Hall Academy and Nursery</t>
  </si>
  <si>
    <t>White Notley Church of England Voluntary Controlled Primary School</t>
  </si>
  <si>
    <t>Whitmore Primary School and Nursery</t>
  </si>
  <si>
    <t>The Wickford Church of England School</t>
  </si>
  <si>
    <t>Wickford Primary School</t>
  </si>
  <si>
    <t>William Martin Church of England Infant and Nursery School</t>
  </si>
  <si>
    <t>William Martin Church of England Junior School</t>
  </si>
  <si>
    <t>William Read Primary Academy</t>
  </si>
  <si>
    <t>Willow Brook Primary School and Nursery</t>
  </si>
  <si>
    <t>Willowbrook Primary School</t>
  </si>
  <si>
    <t>The Willows Primary School</t>
  </si>
  <si>
    <t>Wimbish Primary Academy</t>
  </si>
  <si>
    <t>Winter Gardens Academy</t>
  </si>
  <si>
    <t>Wix and Wrabness Primary School</t>
  </si>
  <si>
    <t>Woodham Ley Primary School</t>
  </si>
  <si>
    <t>Woodham Walter Church of England Primary Academy</t>
  </si>
  <si>
    <t>Woodville Primary School</t>
  </si>
  <si>
    <t>Writtle Infant School</t>
  </si>
  <si>
    <t>Writtle Junior School</t>
  </si>
  <si>
    <t>Wyburns Primary School</t>
  </si>
  <si>
    <t>The Beaulieu Park School</t>
  </si>
  <si>
    <t>All</t>
  </si>
  <si>
    <t>Helena Romanes School</t>
  </si>
  <si>
    <t>Alec Hunter Academy</t>
  </si>
  <si>
    <t>S</t>
  </si>
  <si>
    <t>Anglo European School</t>
  </si>
  <si>
    <t>The Appleton School</t>
  </si>
  <si>
    <t>The Basildon Lower Academy</t>
  </si>
  <si>
    <t>The Basildon Upper Academy</t>
  </si>
  <si>
    <t>Beauchamps High School</t>
  </si>
  <si>
    <t>Becket Keys Church of England Free School</t>
  </si>
  <si>
    <t>The Billericay School</t>
  </si>
  <si>
    <t>The Boswells School</t>
  </si>
  <si>
    <t>Brentwood County High School</t>
  </si>
  <si>
    <t>Brentwood Ursuline Convent High School</t>
  </si>
  <si>
    <t>The Bromfords School</t>
  </si>
  <si>
    <t>Burnt Mill Academy</t>
  </si>
  <si>
    <t>Castle View School</t>
  </si>
  <si>
    <t>Chelmer Valley High School</t>
  </si>
  <si>
    <t>Chelmsford County High School for Girls</t>
  </si>
  <si>
    <t>Clacton County High School</t>
  </si>
  <si>
    <t>Clacton Coastal Academy</t>
  </si>
  <si>
    <t>Colchester Academy</t>
  </si>
  <si>
    <t>Colchester County High School for Girls</t>
  </si>
  <si>
    <t>Colchester Royal Grammar School</t>
  </si>
  <si>
    <t>Colne Community School</t>
  </si>
  <si>
    <t>The Cornelius Vermuyden School</t>
  </si>
  <si>
    <t>Davenant Foundation School</t>
  </si>
  <si>
    <t>De La Salle School</t>
  </si>
  <si>
    <t>The Deanes</t>
  </si>
  <si>
    <t>Debden Park High School</t>
  </si>
  <si>
    <t>The FitzWimarc School</t>
  </si>
  <si>
    <t>Forest Hall School</t>
  </si>
  <si>
    <t>The Gilberd School</t>
  </si>
  <si>
    <t>Lift Greensward</t>
  </si>
  <si>
    <t>Great Baddow High School</t>
  </si>
  <si>
    <t>Harwich and Dovercourt High School</t>
  </si>
  <si>
    <t>Hedingham School and Sixth Form</t>
  </si>
  <si>
    <t>The Honywood Community Science School</t>
  </si>
  <si>
    <t>Hylands School</t>
  </si>
  <si>
    <t>The James Hornsby School</t>
  </si>
  <si>
    <t>Joyce Frankland Academy, Newport</t>
  </si>
  <si>
    <t>The King Edmund School</t>
  </si>
  <si>
    <t>King Edward VI Grammar School, Chelmsford</t>
  </si>
  <si>
    <t>King Harold Business &amp; Enterprise Academy</t>
  </si>
  <si>
    <t>The King John School</t>
  </si>
  <si>
    <t>Maltings Academy</t>
  </si>
  <si>
    <t>Manningtree High School</t>
  </si>
  <si>
    <t>Mark Hall Academy</t>
  </si>
  <si>
    <t>Mayflower High School</t>
  </si>
  <si>
    <t>Moulsham High School</t>
  </si>
  <si>
    <t>Lift New Rickstones</t>
  </si>
  <si>
    <t>Notley High School and Braintree Sixth Form</t>
  </si>
  <si>
    <t>The Ongar Academy</t>
  </si>
  <si>
    <t>Ormiston Rivers Academy</t>
  </si>
  <si>
    <t>Passmores Academy</t>
  </si>
  <si>
    <t>Paxman Academy</t>
  </si>
  <si>
    <t>Philip Morant School and College</t>
  </si>
  <si>
    <t>Plume School</t>
  </si>
  <si>
    <t>The Ramsey Academy, Halstead</t>
  </si>
  <si>
    <t>Roding Valley High School</t>
  </si>
  <si>
    <t>Saffron Walden County High School</t>
  </si>
  <si>
    <t>The Sandon School</t>
  </si>
  <si>
    <t>Shenfield High School</t>
  </si>
  <si>
    <t>Sir Frederick Gibberd College</t>
  </si>
  <si>
    <t>St Benedict's Catholic College</t>
  </si>
  <si>
    <t>St Helena School</t>
  </si>
  <si>
    <t>St John Payne Catholic School, Chelmsford</t>
  </si>
  <si>
    <t>Epping St Johns Church of England School</t>
  </si>
  <si>
    <t>St Mark's West Essex Catholic School</t>
  </si>
  <si>
    <t>St Martin's School Brentwood</t>
  </si>
  <si>
    <t>The Stanway School</t>
  </si>
  <si>
    <t>Stewards Academy - Science Specialist, Harlow</t>
  </si>
  <si>
    <t>The Sweyne Park School</t>
  </si>
  <si>
    <t>Tabor Academy</t>
  </si>
  <si>
    <t>Tendring Technology College</t>
  </si>
  <si>
    <t>The Trinity School</t>
  </si>
  <si>
    <t>Bmat Stem Academy</t>
  </si>
  <si>
    <t>The Thomas Lord Audley School</t>
  </si>
  <si>
    <t>Thurstable School</t>
  </si>
  <si>
    <t>West Hatch High School</t>
  </si>
  <si>
    <t>William de Ferrers School</t>
  </si>
  <si>
    <t>Woodlands School</t>
  </si>
  <si>
    <t>2026/27</t>
  </si>
  <si>
    <t>£</t>
  </si>
  <si>
    <t>Forecast</t>
  </si>
  <si>
    <t>2027/28</t>
  </si>
  <si>
    <t>Increase /</t>
  </si>
  <si>
    <t>(Decrease)</t>
  </si>
  <si>
    <t>SBSG</t>
  </si>
  <si>
    <t>Revised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</si>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</sst>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Tms Rmn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7" fontId="2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4" fillId="2" borderId="0" xfId="1" applyNumberFormat="1" applyFont="1" applyFill="1" applyAlignment="1">
      <alignment horizontal="center"/>
    </xf>
    <xf numFmtId="1" fontId="4" fillId="2" borderId="0" xfId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0" xfId="1" applyNumberFormat="1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4" fillId="4" borderId="0" xfId="0" applyFont="1" applyFill="1" applyAlignment="1">
      <alignment horizontal="center"/>
    </xf>
    <xf numFmtId="164" fontId="0" fillId="2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0" fontId="4" fillId="5" borderId="0" xfId="1" applyNumberFormat="1" applyFont="1" applyFill="1" applyAlignment="1">
      <alignment horizontal="center"/>
    </xf>
    <xf numFmtId="0" fontId="4" fillId="2" borderId="0" xfId="2" applyFill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3" fillId="0" borderId="3" xfId="1" applyNumberFormat="1" applyFont="1" applyBorder="1" applyAlignment="1">
      <alignment horizontal="center" vertical="top" wrapText="1"/>
    </xf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5" fontId="0" fillId="0" borderId="0" xfId="0" applyNumberFormat="1"/>
    <xf numFmtId="164" fontId="1" fillId="0" borderId="0" xfId="0" applyNumberFormat="1" applyFont="1"/>
  </cellXfs>
  <cellStyles count="3">
    <cellStyle name="Normal" xfId="0" builtinId="0"/>
    <cellStyle name="Normal_Secondary formula 2007-08 Actual" xfId="2" xr:uid="{8C335B00-34E9-4B6B-8D6F-55BC89C0F96F}"/>
    <cellStyle name="Normal_Sheet1" xfId="1" xr:uid="{CA55CB8F-17E3-4C82-9324-D8A4A4258C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F122-0A85-4FCB-A9E0-A978342EBE32}">
  <sheetPr>
    <pageSetUpPr fitToPage="1"/>
  </sheetPr>
  <dimension ref="A1:H535"/>
  <sheetViews>
    <sheetView tabSelected="1" workbookViewId="0"/>
  </sheetViews>
  <sheetFormatPr defaultRowHeight="14.5" x14ac:dyDescent="0.35"/>
  <cols>
    <col min="2" max="2" width="77" bestFit="1" customWidth="1"/>
    <col min="3" max="3" width="8.7265625" style="4"/>
    <col min="4" max="4" width="19.453125" bestFit="1" customWidth="1"/>
    <col min="5" max="5" width="9.90625" customWidth="1"/>
    <col min="6" max="7" width="12.453125" bestFit="1" customWidth="1"/>
    <col min="8" max="8" width="10.453125" bestFit="1" customWidth="1"/>
  </cols>
  <sheetData>
    <row r="1" spans="1:8" x14ac:dyDescent="0.35">
      <c r="A1" s="1" t="s">
        <v>0</v>
      </c>
    </row>
    <row r="2" spans="1:8" x14ac:dyDescent="0.35">
      <c r="A2" s="1"/>
    </row>
    <row r="3" spans="1:8" x14ac:dyDescent="0.35">
      <c r="A3" s="19"/>
      <c r="B3" s="19"/>
      <c r="C3" s="23"/>
      <c r="D3" s="19"/>
      <c r="E3" s="23" t="s">
        <v>536</v>
      </c>
      <c r="F3" s="23" t="s">
        <v>537</v>
      </c>
      <c r="G3" s="23" t="s">
        <v>532</v>
      </c>
      <c r="H3" s="23" t="s">
        <v>534</v>
      </c>
    </row>
    <row r="4" spans="1:8" x14ac:dyDescent="0.35">
      <c r="A4" s="20"/>
      <c r="B4" s="20"/>
      <c r="C4" s="24"/>
      <c r="D4" s="24" t="s">
        <v>530</v>
      </c>
      <c r="E4" s="24" t="s">
        <v>530</v>
      </c>
      <c r="F4" s="24" t="s">
        <v>530</v>
      </c>
      <c r="G4" s="24" t="s">
        <v>533</v>
      </c>
      <c r="H4" s="24" t="s">
        <v>535</v>
      </c>
    </row>
    <row r="5" spans="1:8" x14ac:dyDescent="0.35">
      <c r="A5" s="21" t="s">
        <v>1</v>
      </c>
      <c r="B5" s="22" t="s">
        <v>2</v>
      </c>
      <c r="C5" s="25" t="s">
        <v>3</v>
      </c>
      <c r="D5" s="25" t="s">
        <v>531</v>
      </c>
      <c r="E5" s="25" t="s">
        <v>531</v>
      </c>
      <c r="F5" s="25" t="s">
        <v>531</v>
      </c>
      <c r="G5" s="25" t="s">
        <v>531</v>
      </c>
      <c r="H5" s="25" t="s">
        <v>531</v>
      </c>
    </row>
    <row r="6" spans="1:8" x14ac:dyDescent="0.35">
      <c r="A6" s="2">
        <v>3257</v>
      </c>
      <c r="B6" s="5" t="s">
        <v>4</v>
      </c>
      <c r="C6" s="6" t="s">
        <v>5</v>
      </c>
      <c r="D6" s="14">
        <v>2176200</v>
      </c>
      <c r="E6" s="14">
        <v>28490.143195200002</v>
      </c>
      <c r="F6" s="14">
        <v>2204690.1431951998</v>
      </c>
      <c r="G6" s="14">
        <v>2194787.6932199998</v>
      </c>
      <c r="H6" s="14">
        <f>G6-F6</f>
        <v>-9902.4499751999974</v>
      </c>
    </row>
    <row r="7" spans="1:8" x14ac:dyDescent="0.35">
      <c r="A7" s="2">
        <v>2116</v>
      </c>
      <c r="B7" s="5" t="s">
        <v>6</v>
      </c>
      <c r="C7" s="6" t="s">
        <v>5</v>
      </c>
      <c r="D7" s="14">
        <v>1841658.1527864689</v>
      </c>
      <c r="E7" s="14">
        <v>25621.778798399995</v>
      </c>
      <c r="F7" s="14">
        <v>1867279.9315848688</v>
      </c>
      <c r="G7" s="14">
        <v>1872923.6360013201</v>
      </c>
      <c r="H7" s="14">
        <f t="shared" ref="H7:H70" si="0">G7-F7</f>
        <v>5643.7044164512772</v>
      </c>
    </row>
    <row r="8" spans="1:8" x14ac:dyDescent="0.35">
      <c r="A8" s="2">
        <v>2679</v>
      </c>
      <c r="B8" s="5" t="s">
        <v>7</v>
      </c>
      <c r="C8" s="6" t="s">
        <v>5</v>
      </c>
      <c r="D8" s="14">
        <v>1108295.2791701395</v>
      </c>
      <c r="E8" s="14">
        <v>18072.351807899999</v>
      </c>
      <c r="F8" s="14">
        <v>1126367.6309780395</v>
      </c>
      <c r="G8" s="14">
        <v>1121611.3558242887</v>
      </c>
      <c r="H8" s="14">
        <f t="shared" si="0"/>
        <v>-4756.2751537507866</v>
      </c>
    </row>
    <row r="9" spans="1:8" x14ac:dyDescent="0.35">
      <c r="A9" s="2">
        <v>2483</v>
      </c>
      <c r="B9" s="5" t="s">
        <v>8</v>
      </c>
      <c r="C9" s="6" t="s">
        <v>5</v>
      </c>
      <c r="D9" s="14">
        <v>1044543.3729465854</v>
      </c>
      <c r="E9" s="14">
        <v>13789.775661599993</v>
      </c>
      <c r="F9" s="14">
        <v>1058333.1486081854</v>
      </c>
      <c r="G9" s="14">
        <v>1061873.3836748526</v>
      </c>
      <c r="H9" s="14">
        <f t="shared" si="0"/>
        <v>3540.2350666671991</v>
      </c>
    </row>
    <row r="10" spans="1:8" x14ac:dyDescent="0.35">
      <c r="A10" s="2">
        <v>2175</v>
      </c>
      <c r="B10" s="5" t="s">
        <v>9</v>
      </c>
      <c r="C10" s="6" t="s">
        <v>5</v>
      </c>
      <c r="D10" s="14">
        <v>1345671.0930405017</v>
      </c>
      <c r="E10" s="14">
        <v>21040.363442399997</v>
      </c>
      <c r="F10" s="14">
        <v>1366711.4564829017</v>
      </c>
      <c r="G10" s="14">
        <v>1368441.5578059892</v>
      </c>
      <c r="H10" s="14">
        <f t="shared" si="0"/>
        <v>1730.1013230874669</v>
      </c>
    </row>
    <row r="11" spans="1:8" x14ac:dyDescent="0.35">
      <c r="A11" s="2">
        <v>3822</v>
      </c>
      <c r="B11" s="5" t="s">
        <v>10</v>
      </c>
      <c r="C11" s="6" t="s">
        <v>5</v>
      </c>
      <c r="D11" s="14">
        <v>1180120.7995409898</v>
      </c>
      <c r="E11" s="14">
        <v>16099.1474524</v>
      </c>
      <c r="F11" s="14">
        <v>1196219.9469933899</v>
      </c>
      <c r="G11" s="14">
        <v>1197323.5795409898</v>
      </c>
      <c r="H11" s="14">
        <f t="shared" si="0"/>
        <v>1103.632547599962</v>
      </c>
    </row>
    <row r="12" spans="1:8" x14ac:dyDescent="0.35">
      <c r="A12" s="2">
        <v>3314</v>
      </c>
      <c r="B12" s="5" t="s">
        <v>11</v>
      </c>
      <c r="C12" s="6" t="s">
        <v>5</v>
      </c>
      <c r="D12" s="14">
        <v>688119.80458164448</v>
      </c>
      <c r="E12" s="14">
        <v>9216.9956758999961</v>
      </c>
      <c r="F12" s="14">
        <v>697336.8002575445</v>
      </c>
      <c r="G12" s="14">
        <v>697130.78458164446</v>
      </c>
      <c r="H12" s="14">
        <f t="shared" si="0"/>
        <v>-206.01567590003833</v>
      </c>
    </row>
    <row r="13" spans="1:8" x14ac:dyDescent="0.35">
      <c r="A13" s="2">
        <v>3201</v>
      </c>
      <c r="B13" s="5" t="s">
        <v>12</v>
      </c>
      <c r="C13" s="6" t="s">
        <v>5</v>
      </c>
      <c r="D13" s="14">
        <v>1729155.0963147413</v>
      </c>
      <c r="E13" s="14">
        <v>23741.704809800001</v>
      </c>
      <c r="F13" s="14">
        <v>1752896.8011245413</v>
      </c>
      <c r="G13" s="14">
        <v>1757644.3563147411</v>
      </c>
      <c r="H13" s="14">
        <f t="shared" si="0"/>
        <v>4747.5551901997533</v>
      </c>
    </row>
    <row r="14" spans="1:8" x14ac:dyDescent="0.35">
      <c r="A14" s="2">
        <v>2043</v>
      </c>
      <c r="B14" s="5" t="s">
        <v>13</v>
      </c>
      <c r="C14" s="6" t="s">
        <v>5</v>
      </c>
      <c r="D14" s="14">
        <v>1168457.8766167285</v>
      </c>
      <c r="E14" s="14">
        <v>16407.159839599994</v>
      </c>
      <c r="F14" s="14">
        <v>1184865.0364563286</v>
      </c>
      <c r="G14" s="14">
        <v>1188118.1966167286</v>
      </c>
      <c r="H14" s="14">
        <f t="shared" si="0"/>
        <v>3253.1601603999734</v>
      </c>
    </row>
    <row r="15" spans="1:8" x14ac:dyDescent="0.35">
      <c r="A15" s="2">
        <v>2184</v>
      </c>
      <c r="B15" s="5" t="s">
        <v>14</v>
      </c>
      <c r="C15" s="6" t="s">
        <v>5</v>
      </c>
      <c r="D15" s="14">
        <v>2536015.8013801198</v>
      </c>
      <c r="E15" s="14">
        <v>36668.599685099995</v>
      </c>
      <c r="F15" s="14">
        <v>2572684.4010652197</v>
      </c>
      <c r="G15" s="14">
        <v>2571604.6213801196</v>
      </c>
      <c r="H15" s="14">
        <f t="shared" si="0"/>
        <v>-1079.7796851000749</v>
      </c>
    </row>
    <row r="16" spans="1:8" x14ac:dyDescent="0.35">
      <c r="A16" s="2">
        <v>3030</v>
      </c>
      <c r="B16" s="5" t="s">
        <v>15</v>
      </c>
      <c r="C16" s="6" t="s">
        <v>5</v>
      </c>
      <c r="D16" s="14">
        <v>625402.11138194008</v>
      </c>
      <c r="E16" s="14">
        <v>7571.0544818000008</v>
      </c>
      <c r="F16" s="14">
        <v>632973.16586374003</v>
      </c>
      <c r="G16" s="14">
        <v>632956.77138194011</v>
      </c>
      <c r="H16" s="14">
        <f t="shared" si="0"/>
        <v>-16.394481799914502</v>
      </c>
    </row>
    <row r="17" spans="1:8" x14ac:dyDescent="0.35">
      <c r="A17" s="2">
        <v>2710</v>
      </c>
      <c r="B17" s="5" t="s">
        <v>16</v>
      </c>
      <c r="C17" s="6" t="s">
        <v>5</v>
      </c>
      <c r="D17" s="14">
        <v>481121.86750534328</v>
      </c>
      <c r="E17" s="14">
        <v>5886.6117392999977</v>
      </c>
      <c r="F17" s="14">
        <v>487008.4792446433</v>
      </c>
      <c r="G17" s="14">
        <v>486401.02750534326</v>
      </c>
      <c r="H17" s="14">
        <f t="shared" si="0"/>
        <v>-607.45173930004239</v>
      </c>
    </row>
    <row r="18" spans="1:8" x14ac:dyDescent="0.35">
      <c r="A18" s="2">
        <v>5235</v>
      </c>
      <c r="B18" s="5" t="s">
        <v>17</v>
      </c>
      <c r="C18" s="6" t="s">
        <v>5</v>
      </c>
      <c r="D18" s="14">
        <v>1065827.6419261862</v>
      </c>
      <c r="E18" s="14">
        <v>14963.351774600002</v>
      </c>
      <c r="F18" s="14">
        <v>1080790.9937007863</v>
      </c>
      <c r="G18" s="14">
        <v>1084577.761926186</v>
      </c>
      <c r="H18" s="14">
        <f t="shared" si="0"/>
        <v>3786.7682253997773</v>
      </c>
    </row>
    <row r="19" spans="1:8" x14ac:dyDescent="0.35">
      <c r="A19" s="2">
        <v>2579</v>
      </c>
      <c r="B19" s="5" t="s">
        <v>18</v>
      </c>
      <c r="C19" s="6" t="s">
        <v>5</v>
      </c>
      <c r="D19" s="14">
        <v>921704.84284077189</v>
      </c>
      <c r="E19" s="14">
        <v>12402.998806</v>
      </c>
      <c r="F19" s="14">
        <v>934107.84164677188</v>
      </c>
      <c r="G19" s="14">
        <v>933178.19405660348</v>
      </c>
      <c r="H19" s="14">
        <f t="shared" si="0"/>
        <v>-929.64759016840253</v>
      </c>
    </row>
    <row r="20" spans="1:8" x14ac:dyDescent="0.35">
      <c r="A20" s="2">
        <v>2609</v>
      </c>
      <c r="B20" s="5" t="s">
        <v>19</v>
      </c>
      <c r="C20" s="6" t="s">
        <v>5</v>
      </c>
      <c r="D20" s="14">
        <v>1232091.5718398807</v>
      </c>
      <c r="E20" s="14">
        <v>17533.330130300001</v>
      </c>
      <c r="F20" s="14">
        <v>1249624.9019701807</v>
      </c>
      <c r="G20" s="14">
        <v>1253299.2318398806</v>
      </c>
      <c r="H20" s="14">
        <f t="shared" si="0"/>
        <v>3674.3298696998972</v>
      </c>
    </row>
    <row r="21" spans="1:8" x14ac:dyDescent="0.35">
      <c r="A21" s="2">
        <v>3255</v>
      </c>
      <c r="B21" s="5" t="s">
        <v>20</v>
      </c>
      <c r="C21" s="6" t="s">
        <v>5</v>
      </c>
      <c r="D21" s="14">
        <v>2442243.4588162284</v>
      </c>
      <c r="E21" s="14">
        <v>34914.084292199994</v>
      </c>
      <c r="F21" s="14">
        <v>2477157.5431084284</v>
      </c>
      <c r="G21" s="14">
        <v>2481121.0331744403</v>
      </c>
      <c r="H21" s="14">
        <f t="shared" si="0"/>
        <v>3963.4900660119019</v>
      </c>
    </row>
    <row r="22" spans="1:8" x14ac:dyDescent="0.35">
      <c r="A22" s="2">
        <v>2156</v>
      </c>
      <c r="B22" s="5" t="s">
        <v>21</v>
      </c>
      <c r="C22" s="6" t="s">
        <v>5</v>
      </c>
      <c r="D22" s="14">
        <v>1028506.0474795424</v>
      </c>
      <c r="E22" s="14">
        <v>14845.912615325975</v>
      </c>
      <c r="F22" s="14">
        <v>1043351.9600948684</v>
      </c>
      <c r="G22" s="14">
        <v>1045306.8224795425</v>
      </c>
      <c r="H22" s="14">
        <f t="shared" si="0"/>
        <v>1954.8623846740229</v>
      </c>
    </row>
    <row r="23" spans="1:8" x14ac:dyDescent="0.35">
      <c r="A23" s="2">
        <v>2928</v>
      </c>
      <c r="B23" s="5" t="s">
        <v>22</v>
      </c>
      <c r="C23" s="6" t="s">
        <v>5</v>
      </c>
      <c r="D23" s="14">
        <v>2724831.2379999999</v>
      </c>
      <c r="E23" s="14">
        <v>36861.107427099989</v>
      </c>
      <c r="F23" s="14">
        <v>2761692.3454271001</v>
      </c>
      <c r="G23" s="14">
        <v>2748694.0327599999</v>
      </c>
      <c r="H23" s="14">
        <f t="shared" si="0"/>
        <v>-12998.312667100225</v>
      </c>
    </row>
    <row r="24" spans="1:8" x14ac:dyDescent="0.35">
      <c r="A24" s="2">
        <v>2088</v>
      </c>
      <c r="B24" s="5" t="s">
        <v>23</v>
      </c>
      <c r="C24" s="6" t="s">
        <v>5</v>
      </c>
      <c r="D24" s="14">
        <v>686417.78222004953</v>
      </c>
      <c r="E24" s="14">
        <v>9987.0266438999988</v>
      </c>
      <c r="F24" s="14">
        <v>696404.8088639495</v>
      </c>
      <c r="G24" s="14">
        <v>695428.76222004963</v>
      </c>
      <c r="H24" s="14">
        <f t="shared" si="0"/>
        <v>-976.04664389987011</v>
      </c>
    </row>
    <row r="25" spans="1:8" x14ac:dyDescent="0.35">
      <c r="A25" s="2">
        <v>2134</v>
      </c>
      <c r="B25" s="5" t="s">
        <v>24</v>
      </c>
      <c r="C25" s="6" t="s">
        <v>5</v>
      </c>
      <c r="D25" s="14">
        <v>1839516.2127262547</v>
      </c>
      <c r="E25" s="14">
        <v>25224.014423200002</v>
      </c>
      <c r="F25" s="14">
        <v>1864740.2271494546</v>
      </c>
      <c r="G25" s="14">
        <v>1868369.5527262546</v>
      </c>
      <c r="H25" s="14">
        <f t="shared" si="0"/>
        <v>3629.3255767999217</v>
      </c>
    </row>
    <row r="26" spans="1:8" x14ac:dyDescent="0.35">
      <c r="A26" s="2">
        <v>2789</v>
      </c>
      <c r="B26" s="5" t="s">
        <v>25</v>
      </c>
      <c r="C26" s="6" t="s">
        <v>5</v>
      </c>
      <c r="D26" s="14">
        <v>1151917.6150718229</v>
      </c>
      <c r="E26" s="14">
        <v>15685.255807099991</v>
      </c>
      <c r="F26" s="14">
        <v>1167602.870878923</v>
      </c>
      <c r="G26" s="14">
        <v>1171122.8350718229</v>
      </c>
      <c r="H26" s="14">
        <f t="shared" si="0"/>
        <v>3519.9641928998753</v>
      </c>
    </row>
    <row r="27" spans="1:8" x14ac:dyDescent="0.35">
      <c r="A27" s="2">
        <v>3304</v>
      </c>
      <c r="B27" s="5" t="s">
        <v>26</v>
      </c>
      <c r="C27" s="6" t="s">
        <v>5</v>
      </c>
      <c r="D27" s="14">
        <v>411792.62049175624</v>
      </c>
      <c r="E27" s="14">
        <v>4837.4445454000006</v>
      </c>
      <c r="F27" s="14">
        <v>416630.06503715622</v>
      </c>
      <c r="G27" s="14">
        <v>415797.50049175625</v>
      </c>
      <c r="H27" s="14">
        <f t="shared" si="0"/>
        <v>-832.56454539997503</v>
      </c>
    </row>
    <row r="28" spans="1:8" x14ac:dyDescent="0.35">
      <c r="A28" s="2">
        <v>2747</v>
      </c>
      <c r="B28" s="5" t="s">
        <v>27</v>
      </c>
      <c r="C28" s="6" t="s">
        <v>5</v>
      </c>
      <c r="D28" s="14">
        <v>1025619.8049390065</v>
      </c>
      <c r="E28" s="14">
        <v>20112.933873099995</v>
      </c>
      <c r="F28" s="14">
        <v>1045732.7388121064</v>
      </c>
      <c r="G28" s="14">
        <v>1041912.3849390064</v>
      </c>
      <c r="H28" s="14">
        <f t="shared" si="0"/>
        <v>-3820.3538731000153</v>
      </c>
    </row>
    <row r="29" spans="1:8" x14ac:dyDescent="0.35">
      <c r="A29" s="2">
        <v>3402</v>
      </c>
      <c r="B29" s="5" t="s">
        <v>28</v>
      </c>
      <c r="C29" s="6" t="s">
        <v>5</v>
      </c>
      <c r="D29" s="14">
        <v>1078455.2359736217</v>
      </c>
      <c r="E29" s="14">
        <v>14835.533514600002</v>
      </c>
      <c r="F29" s="14">
        <v>1093290.7694882217</v>
      </c>
      <c r="G29" s="14">
        <v>1098626.2404821727</v>
      </c>
      <c r="H29" s="14">
        <f t="shared" si="0"/>
        <v>5335.470993950963</v>
      </c>
    </row>
    <row r="30" spans="1:8" x14ac:dyDescent="0.35">
      <c r="A30" s="2">
        <v>3309</v>
      </c>
      <c r="B30" s="5" t="s">
        <v>29</v>
      </c>
      <c r="C30" s="6" t="s">
        <v>5</v>
      </c>
      <c r="D30" s="14">
        <v>726640.39338440273</v>
      </c>
      <c r="E30" s="14">
        <v>9929.2743213000012</v>
      </c>
      <c r="F30" s="14">
        <v>736569.66770570271</v>
      </c>
      <c r="G30" s="14">
        <v>737835.85338440281</v>
      </c>
      <c r="H30" s="14">
        <f t="shared" si="0"/>
        <v>1266.1856787001016</v>
      </c>
    </row>
    <row r="31" spans="1:8" x14ac:dyDescent="0.35">
      <c r="A31" s="2">
        <v>3241</v>
      </c>
      <c r="B31" s="5" t="s">
        <v>30</v>
      </c>
      <c r="C31" s="6" t="s">
        <v>5</v>
      </c>
      <c r="D31" s="14">
        <v>613319.35501607438</v>
      </c>
      <c r="E31" s="14">
        <v>8148.5777078000001</v>
      </c>
      <c r="F31" s="14">
        <v>621467.93272387434</v>
      </c>
      <c r="G31" s="14">
        <v>621784.21501607425</v>
      </c>
      <c r="H31" s="14">
        <f t="shared" si="0"/>
        <v>316.28229219990317</v>
      </c>
    </row>
    <row r="32" spans="1:8" x14ac:dyDescent="0.35">
      <c r="A32" s="2">
        <v>3324</v>
      </c>
      <c r="B32" s="5" t="s">
        <v>31</v>
      </c>
      <c r="C32" s="6" t="s">
        <v>5</v>
      </c>
      <c r="D32" s="14">
        <v>1114496.7348501836</v>
      </c>
      <c r="E32" s="14">
        <v>15540.875000599997</v>
      </c>
      <c r="F32" s="14">
        <v>1130037.6098507836</v>
      </c>
      <c r="G32" s="14">
        <v>1132791.7548501836</v>
      </c>
      <c r="H32" s="14">
        <f t="shared" si="0"/>
        <v>2754.1449994000141</v>
      </c>
    </row>
    <row r="33" spans="1:8" x14ac:dyDescent="0.35">
      <c r="A33" s="2">
        <v>3823</v>
      </c>
      <c r="B33" s="5" t="s">
        <v>32</v>
      </c>
      <c r="C33" s="6" t="s">
        <v>5</v>
      </c>
      <c r="D33" s="14">
        <v>2246022</v>
      </c>
      <c r="E33" s="14">
        <v>29411.0578117</v>
      </c>
      <c r="F33" s="14">
        <v>2275433.0578116998</v>
      </c>
      <c r="G33" s="14">
        <v>2264876.0470000003</v>
      </c>
      <c r="H33" s="14">
        <f t="shared" si="0"/>
        <v>-10557.010811699554</v>
      </c>
    </row>
    <row r="34" spans="1:8" x14ac:dyDescent="0.35">
      <c r="A34" s="2">
        <v>2640</v>
      </c>
      <c r="B34" s="5" t="s">
        <v>33</v>
      </c>
      <c r="C34" s="6" t="s">
        <v>5</v>
      </c>
      <c r="D34" s="14">
        <v>962190.31077727932</v>
      </c>
      <c r="E34" s="14">
        <v>13152.361351199996</v>
      </c>
      <c r="F34" s="14">
        <v>975342.67212847935</v>
      </c>
      <c r="G34" s="14">
        <v>979019.60875217267</v>
      </c>
      <c r="H34" s="14">
        <f t="shared" si="0"/>
        <v>3676.9366236933274</v>
      </c>
    </row>
    <row r="35" spans="1:8" x14ac:dyDescent="0.35">
      <c r="A35" s="2">
        <v>2250</v>
      </c>
      <c r="B35" s="5" t="s">
        <v>34</v>
      </c>
      <c r="C35" s="6" t="s">
        <v>5</v>
      </c>
      <c r="D35" s="14">
        <v>1135568.1614448209</v>
      </c>
      <c r="E35" s="14">
        <v>15203.986452100002</v>
      </c>
      <c r="F35" s="14">
        <v>1150772.147896921</v>
      </c>
      <c r="G35" s="14">
        <v>1145843.8642375967</v>
      </c>
      <c r="H35" s="14">
        <f t="shared" si="0"/>
        <v>-4928.2836593242828</v>
      </c>
    </row>
    <row r="36" spans="1:8" x14ac:dyDescent="0.35">
      <c r="A36" s="2">
        <v>2659</v>
      </c>
      <c r="B36" s="5" t="s">
        <v>35</v>
      </c>
      <c r="C36" s="6" t="s">
        <v>5</v>
      </c>
      <c r="D36" s="14">
        <v>1202737.5812584911</v>
      </c>
      <c r="E36" s="14">
        <v>16503.413710599994</v>
      </c>
      <c r="F36" s="14">
        <v>1219240.9949690911</v>
      </c>
      <c r="G36" s="14">
        <v>1221942.8012584911</v>
      </c>
      <c r="H36" s="14">
        <f t="shared" si="0"/>
        <v>2701.806289399974</v>
      </c>
    </row>
    <row r="37" spans="1:8" x14ac:dyDescent="0.35">
      <c r="A37" s="2">
        <v>3018</v>
      </c>
      <c r="B37" s="5" t="s">
        <v>36</v>
      </c>
      <c r="C37" s="6" t="s">
        <v>5</v>
      </c>
      <c r="D37" s="14">
        <v>1356204.2904605749</v>
      </c>
      <c r="E37" s="14">
        <v>14770.8440326</v>
      </c>
      <c r="F37" s="14">
        <v>1370975.134493175</v>
      </c>
      <c r="G37" s="14">
        <v>1374954.410460575</v>
      </c>
      <c r="H37" s="14">
        <f t="shared" si="0"/>
        <v>3979.2759674000554</v>
      </c>
    </row>
    <row r="38" spans="1:8" x14ac:dyDescent="0.35">
      <c r="A38" s="2">
        <v>2044</v>
      </c>
      <c r="B38" s="5" t="s">
        <v>37</v>
      </c>
      <c r="C38" s="6" t="s">
        <v>5</v>
      </c>
      <c r="D38" s="14">
        <v>923283.99364419619</v>
      </c>
      <c r="E38" s="14">
        <v>9149.6179661999959</v>
      </c>
      <c r="F38" s="14">
        <v>932433.61161039618</v>
      </c>
      <c r="G38" s="14">
        <v>933023.1336441962</v>
      </c>
      <c r="H38" s="14">
        <f t="shared" si="0"/>
        <v>589.52203380002175</v>
      </c>
    </row>
    <row r="39" spans="1:8" x14ac:dyDescent="0.35">
      <c r="A39" s="2">
        <v>2100</v>
      </c>
      <c r="B39" s="5" t="s">
        <v>38</v>
      </c>
      <c r="C39" s="6" t="s">
        <v>5</v>
      </c>
      <c r="D39" s="14">
        <v>2136087.6027393248</v>
      </c>
      <c r="E39" s="14">
        <v>28756.531488899989</v>
      </c>
      <c r="F39" s="14">
        <v>2164844.1342282249</v>
      </c>
      <c r="G39" s="14">
        <v>2173314.7827393245</v>
      </c>
      <c r="H39" s="14">
        <f t="shared" si="0"/>
        <v>8470.6485110996291</v>
      </c>
    </row>
    <row r="40" spans="1:8" x14ac:dyDescent="0.35">
      <c r="A40" s="2">
        <v>2068</v>
      </c>
      <c r="B40" s="5" t="s">
        <v>39</v>
      </c>
      <c r="C40" s="6" t="s">
        <v>5</v>
      </c>
      <c r="D40" s="14">
        <v>2895870</v>
      </c>
      <c r="E40" s="14">
        <v>39825.726653899997</v>
      </c>
      <c r="F40" s="14">
        <v>2935695.7266539</v>
      </c>
      <c r="G40" s="14">
        <v>2922094.3686500001</v>
      </c>
      <c r="H40" s="14">
        <f t="shared" si="0"/>
        <v>-13601.358003899921</v>
      </c>
    </row>
    <row r="41" spans="1:8" x14ac:dyDescent="0.35">
      <c r="A41" s="2">
        <v>2015</v>
      </c>
      <c r="B41" s="5" t="s">
        <v>40</v>
      </c>
      <c r="C41" s="6" t="s">
        <v>5</v>
      </c>
      <c r="D41" s="14">
        <v>3216652.5</v>
      </c>
      <c r="E41" s="14">
        <v>43469.379489599982</v>
      </c>
      <c r="F41" s="14">
        <v>3260121.8794896002</v>
      </c>
      <c r="G41" s="14">
        <v>3244796.0586199998</v>
      </c>
      <c r="H41" s="14">
        <f t="shared" si="0"/>
        <v>-15325.8208696004</v>
      </c>
    </row>
    <row r="42" spans="1:8" x14ac:dyDescent="0.35">
      <c r="A42" s="2">
        <v>5280</v>
      </c>
      <c r="B42" s="5" t="s">
        <v>41</v>
      </c>
      <c r="C42" s="6" t="s">
        <v>5</v>
      </c>
      <c r="D42" s="14">
        <v>2243696.0108331111</v>
      </c>
      <c r="E42" s="14">
        <v>31297.633683299995</v>
      </c>
      <c r="F42" s="14">
        <v>2274993.6445164112</v>
      </c>
      <c r="G42" s="14">
        <v>2281287.2708331109</v>
      </c>
      <c r="H42" s="14">
        <f t="shared" si="0"/>
        <v>6293.626316699665</v>
      </c>
    </row>
    <row r="43" spans="1:8" x14ac:dyDescent="0.35">
      <c r="A43" s="2">
        <v>2024</v>
      </c>
      <c r="B43" s="5" t="s">
        <v>42</v>
      </c>
      <c r="C43" s="6" t="s">
        <v>5</v>
      </c>
      <c r="D43" s="14">
        <v>1873565.2190191152</v>
      </c>
      <c r="E43" s="14">
        <v>27384.627750599993</v>
      </c>
      <c r="F43" s="14">
        <v>1900949.8467697152</v>
      </c>
      <c r="G43" s="14">
        <v>1903192.1511428177</v>
      </c>
      <c r="H43" s="14">
        <f t="shared" si="0"/>
        <v>2242.3043731024954</v>
      </c>
    </row>
    <row r="44" spans="1:8" x14ac:dyDescent="0.35">
      <c r="A44" s="2">
        <v>5252</v>
      </c>
      <c r="B44" s="5" t="s">
        <v>43</v>
      </c>
      <c r="C44" s="6" t="s">
        <v>5</v>
      </c>
      <c r="D44" s="14">
        <v>2147447.4</v>
      </c>
      <c r="E44" s="14">
        <v>29747.946360200003</v>
      </c>
      <c r="F44" s="14">
        <v>2177195.3463602001</v>
      </c>
      <c r="G44" s="14">
        <v>2167148.1525499998</v>
      </c>
      <c r="H44" s="14">
        <f t="shared" si="0"/>
        <v>-10047.193810200319</v>
      </c>
    </row>
    <row r="45" spans="1:8" x14ac:dyDescent="0.35">
      <c r="A45" s="2">
        <v>2069</v>
      </c>
      <c r="B45" s="5" t="s">
        <v>44</v>
      </c>
      <c r="C45" s="6" t="s">
        <v>5</v>
      </c>
      <c r="D45" s="14">
        <v>896378.8167289719</v>
      </c>
      <c r="E45" s="14">
        <v>12297.119547899998</v>
      </c>
      <c r="F45" s="14">
        <v>908675.93627687194</v>
      </c>
      <c r="G45" s="14">
        <v>910395.89672897174</v>
      </c>
      <c r="H45" s="14">
        <f t="shared" si="0"/>
        <v>1719.9604520997964</v>
      </c>
    </row>
    <row r="46" spans="1:8" x14ac:dyDescent="0.35">
      <c r="A46" s="2">
        <v>2073</v>
      </c>
      <c r="B46" s="5" t="s">
        <v>45</v>
      </c>
      <c r="C46" s="6" t="s">
        <v>5</v>
      </c>
      <c r="D46" s="14">
        <v>1172721.9064580533</v>
      </c>
      <c r="E46" s="14">
        <v>16609.2929687</v>
      </c>
      <c r="F46" s="14">
        <v>1189331.1994267532</v>
      </c>
      <c r="G46" s="14">
        <v>1192018.1464580533</v>
      </c>
      <c r="H46" s="14">
        <f t="shared" si="0"/>
        <v>2686.9470313000493</v>
      </c>
    </row>
    <row r="47" spans="1:8" x14ac:dyDescent="0.35">
      <c r="A47" s="2">
        <v>2973</v>
      </c>
      <c r="B47" s="5" t="s">
        <v>46</v>
      </c>
      <c r="C47" s="6" t="s">
        <v>5</v>
      </c>
      <c r="D47" s="14">
        <v>2018897.149214284</v>
      </c>
      <c r="E47" s="14">
        <v>28330.789617599985</v>
      </c>
      <c r="F47" s="14">
        <v>2047227.9388318839</v>
      </c>
      <c r="G47" s="14">
        <v>2057095.7297859907</v>
      </c>
      <c r="H47" s="14">
        <f t="shared" si="0"/>
        <v>9867.7909541067202</v>
      </c>
    </row>
    <row r="48" spans="1:8" x14ac:dyDescent="0.35">
      <c r="A48" s="2">
        <v>3008</v>
      </c>
      <c r="B48" s="5" t="s">
        <v>47</v>
      </c>
      <c r="C48" s="6" t="s">
        <v>5</v>
      </c>
      <c r="D48" s="14">
        <v>538070.65755915642</v>
      </c>
      <c r="E48" s="14">
        <v>6473.7603524000006</v>
      </c>
      <c r="F48" s="14">
        <v>544544.41791155643</v>
      </c>
      <c r="G48" s="14">
        <v>543895.93755915645</v>
      </c>
      <c r="H48" s="14">
        <f t="shared" si="0"/>
        <v>-648.48035239998717</v>
      </c>
    </row>
    <row r="49" spans="1:8" x14ac:dyDescent="0.35">
      <c r="A49" s="2">
        <v>2310</v>
      </c>
      <c r="B49" s="5" t="s">
        <v>48</v>
      </c>
      <c r="C49" s="6" t="s">
        <v>5</v>
      </c>
      <c r="D49" s="14">
        <v>2218035</v>
      </c>
      <c r="E49" s="14">
        <v>31586.395296300001</v>
      </c>
      <c r="F49" s="14">
        <v>2249621.3952962998</v>
      </c>
      <c r="G49" s="14">
        <v>2239411.5603</v>
      </c>
      <c r="H49" s="14">
        <f t="shared" si="0"/>
        <v>-10209.834996299818</v>
      </c>
    </row>
    <row r="50" spans="1:8" x14ac:dyDescent="0.35">
      <c r="A50" s="2">
        <v>2085</v>
      </c>
      <c r="B50" s="5" t="s">
        <v>49</v>
      </c>
      <c r="C50" s="6" t="s">
        <v>5</v>
      </c>
      <c r="D50" s="14">
        <v>1056079.1605719335</v>
      </c>
      <c r="E50" s="14">
        <v>14308.825451799992</v>
      </c>
      <c r="F50" s="14">
        <v>1070387.9860237334</v>
      </c>
      <c r="G50" s="14">
        <v>1071825.6205719337</v>
      </c>
      <c r="H50" s="14">
        <f t="shared" si="0"/>
        <v>1437.6345482002944</v>
      </c>
    </row>
    <row r="51" spans="1:8" x14ac:dyDescent="0.35">
      <c r="A51" s="2">
        <v>5238</v>
      </c>
      <c r="B51" s="5" t="s">
        <v>50</v>
      </c>
      <c r="C51" s="6" t="s">
        <v>5</v>
      </c>
      <c r="D51" s="14">
        <v>4515344.0806989297</v>
      </c>
      <c r="E51" s="14">
        <v>55918.8777396</v>
      </c>
      <c r="F51" s="14">
        <v>4571262.9584385296</v>
      </c>
      <c r="G51" s="14">
        <v>4549708.0843852833</v>
      </c>
      <c r="H51" s="14">
        <f t="shared" si="0"/>
        <v>-21554.874053246342</v>
      </c>
    </row>
    <row r="52" spans="1:8" x14ac:dyDescent="0.35">
      <c r="A52" s="2">
        <v>2128</v>
      </c>
      <c r="B52" s="5" t="s">
        <v>51</v>
      </c>
      <c r="C52" s="6" t="s">
        <v>5</v>
      </c>
      <c r="D52" s="14">
        <v>2088854.9000000001</v>
      </c>
      <c r="E52" s="14">
        <v>28881.661521199996</v>
      </c>
      <c r="F52" s="14">
        <v>2117736.5615212</v>
      </c>
      <c r="G52" s="14">
        <v>2109678.6495607225</v>
      </c>
      <c r="H52" s="14">
        <f t="shared" si="0"/>
        <v>-8057.9119604774751</v>
      </c>
    </row>
    <row r="53" spans="1:8" x14ac:dyDescent="0.35">
      <c r="A53" s="2">
        <v>3103</v>
      </c>
      <c r="B53" s="5" t="s">
        <v>52</v>
      </c>
      <c r="C53" s="6" t="s">
        <v>5</v>
      </c>
      <c r="D53" s="14">
        <v>634774.82804295165</v>
      </c>
      <c r="E53" s="14">
        <v>8389.2123852999994</v>
      </c>
      <c r="F53" s="14">
        <v>643164.04042825161</v>
      </c>
      <c r="G53" s="14">
        <v>642784.58804295165</v>
      </c>
      <c r="H53" s="14">
        <f t="shared" si="0"/>
        <v>-379.45238529995549</v>
      </c>
    </row>
    <row r="54" spans="1:8" x14ac:dyDescent="0.35">
      <c r="A54" s="2">
        <v>2025</v>
      </c>
      <c r="B54" s="5" t="s">
        <v>53</v>
      </c>
      <c r="C54" s="6" t="s">
        <v>5</v>
      </c>
      <c r="D54" s="14">
        <v>2309384.3705995623</v>
      </c>
      <c r="E54" s="14">
        <v>30902.992812199991</v>
      </c>
      <c r="F54" s="14">
        <v>2340287.3634117623</v>
      </c>
      <c r="G54" s="14">
        <v>2347339.7105995622</v>
      </c>
      <c r="H54" s="14">
        <f t="shared" si="0"/>
        <v>7052.3471877998672</v>
      </c>
    </row>
    <row r="55" spans="1:8" x14ac:dyDescent="0.35">
      <c r="A55" s="2">
        <v>2311</v>
      </c>
      <c r="B55" s="5" t="s">
        <v>54</v>
      </c>
      <c r="C55" s="6" t="s">
        <v>5</v>
      </c>
      <c r="D55" s="14">
        <v>2449393.156760362</v>
      </c>
      <c r="E55" s="14">
        <v>47037</v>
      </c>
      <c r="F55" s="14">
        <v>2496430.156760362</v>
      </c>
      <c r="G55" s="14">
        <v>2425964.8433765587</v>
      </c>
      <c r="H55" s="14">
        <f t="shared" si="0"/>
        <v>-70465.313383803237</v>
      </c>
    </row>
    <row r="56" spans="1:8" x14ac:dyDescent="0.35">
      <c r="A56" s="2">
        <v>5249</v>
      </c>
      <c r="B56" s="5" t="s">
        <v>55</v>
      </c>
      <c r="C56" s="6" t="s">
        <v>5</v>
      </c>
      <c r="D56" s="14">
        <v>1623166.5</v>
      </c>
      <c r="E56" s="14">
        <v>21556.741938100004</v>
      </c>
      <c r="F56" s="14">
        <v>1644723.2419381</v>
      </c>
      <c r="G56" s="14">
        <v>1639071.9650367736</v>
      </c>
      <c r="H56" s="14">
        <f t="shared" si="0"/>
        <v>-5651.2769013263751</v>
      </c>
    </row>
    <row r="57" spans="1:8" x14ac:dyDescent="0.35">
      <c r="A57" s="2">
        <v>3826</v>
      </c>
      <c r="B57" s="5" t="s">
        <v>56</v>
      </c>
      <c r="C57" s="6" t="s">
        <v>5</v>
      </c>
      <c r="D57" s="14">
        <v>1119975.5734375929</v>
      </c>
      <c r="E57" s="14">
        <v>15290.614936</v>
      </c>
      <c r="F57" s="14">
        <v>1135266.1883735929</v>
      </c>
      <c r="G57" s="14">
        <v>1139089.7734375929</v>
      </c>
      <c r="H57" s="14">
        <f t="shared" si="0"/>
        <v>3823.5850639999844</v>
      </c>
    </row>
    <row r="58" spans="1:8" x14ac:dyDescent="0.35">
      <c r="A58" s="2">
        <v>2192</v>
      </c>
      <c r="B58" s="5" t="s">
        <v>57</v>
      </c>
      <c r="C58" s="6" t="s">
        <v>5</v>
      </c>
      <c r="D58" s="14">
        <v>1143345.7954077623</v>
      </c>
      <c r="E58" s="14">
        <v>15403.638815070486</v>
      </c>
      <c r="F58" s="14">
        <v>1158749.4342228328</v>
      </c>
      <c r="G58" s="14">
        <v>1157307.7333891029</v>
      </c>
      <c r="H58" s="14">
        <f t="shared" si="0"/>
        <v>-1441.7008337299339</v>
      </c>
    </row>
    <row r="59" spans="1:8" x14ac:dyDescent="0.35">
      <c r="A59" s="2">
        <v>2189</v>
      </c>
      <c r="B59" s="5" t="s">
        <v>58</v>
      </c>
      <c r="C59" s="6" t="s">
        <v>5</v>
      </c>
      <c r="D59" s="14">
        <v>571895.0835588593</v>
      </c>
      <c r="E59" s="14">
        <v>7022.4074171000002</v>
      </c>
      <c r="F59" s="14">
        <v>578917.49097595934</v>
      </c>
      <c r="G59" s="14">
        <v>579267.7035588593</v>
      </c>
      <c r="H59" s="14">
        <f t="shared" si="0"/>
        <v>350.21258289995603</v>
      </c>
    </row>
    <row r="60" spans="1:8" x14ac:dyDescent="0.35">
      <c r="A60" s="2">
        <v>5261</v>
      </c>
      <c r="B60" s="5" t="s">
        <v>59</v>
      </c>
      <c r="C60" s="6" t="s">
        <v>5</v>
      </c>
      <c r="D60" s="14">
        <v>2318737.8546309029</v>
      </c>
      <c r="E60" s="14">
        <v>31798.153812500001</v>
      </c>
      <c r="F60" s="14">
        <v>2350536.0084434031</v>
      </c>
      <c r="G60" s="14">
        <v>2356056.0546309031</v>
      </c>
      <c r="H60" s="14">
        <f t="shared" si="0"/>
        <v>5520.0461875000037</v>
      </c>
    </row>
    <row r="61" spans="1:8" x14ac:dyDescent="0.35">
      <c r="A61" s="3">
        <v>2132</v>
      </c>
      <c r="B61" s="5" t="s">
        <v>60</v>
      </c>
      <c r="C61" s="6" t="s">
        <v>5</v>
      </c>
      <c r="D61" s="14">
        <v>1180781.8004167692</v>
      </c>
      <c r="E61" s="14">
        <v>19054.141292100001</v>
      </c>
      <c r="F61" s="14">
        <v>1199835.9417088693</v>
      </c>
      <c r="G61" s="14">
        <v>1197256.4204167693</v>
      </c>
      <c r="H61" s="14">
        <f t="shared" si="0"/>
        <v>-2579.521292099962</v>
      </c>
    </row>
    <row r="62" spans="1:8" x14ac:dyDescent="0.35">
      <c r="A62" s="2">
        <v>3253</v>
      </c>
      <c r="B62" s="5" t="s">
        <v>61</v>
      </c>
      <c r="C62" s="6" t="s">
        <v>5</v>
      </c>
      <c r="D62" s="14">
        <v>2358412.3178181606</v>
      </c>
      <c r="E62" s="14">
        <v>33101.437346999985</v>
      </c>
      <c r="F62" s="14">
        <v>2391513.7551651606</v>
      </c>
      <c r="G62" s="14">
        <v>2396022.2141268272</v>
      </c>
      <c r="H62" s="14">
        <f t="shared" si="0"/>
        <v>4508.4589616665617</v>
      </c>
    </row>
    <row r="63" spans="1:8" x14ac:dyDescent="0.35">
      <c r="A63" s="2">
        <v>2125</v>
      </c>
      <c r="B63" s="5" t="s">
        <v>62</v>
      </c>
      <c r="C63" s="6" t="s">
        <v>5</v>
      </c>
      <c r="D63" s="14">
        <v>1135818.3455392981</v>
      </c>
      <c r="E63" s="14">
        <v>15741.856987199995</v>
      </c>
      <c r="F63" s="14">
        <v>1151560.2025264981</v>
      </c>
      <c r="G63" s="14">
        <v>1155694.7152529599</v>
      </c>
      <c r="H63" s="14">
        <f t="shared" si="0"/>
        <v>4134.5127264617477</v>
      </c>
    </row>
    <row r="64" spans="1:8" x14ac:dyDescent="0.35">
      <c r="A64" s="2">
        <v>2323</v>
      </c>
      <c r="B64" s="5" t="s">
        <v>63</v>
      </c>
      <c r="C64" s="6" t="s">
        <v>5</v>
      </c>
      <c r="D64" s="14">
        <v>308525.32439805527</v>
      </c>
      <c r="E64" s="14">
        <v>4348.0761887999988</v>
      </c>
      <c r="F64" s="14">
        <v>312873.40058685525</v>
      </c>
      <c r="G64" s="14">
        <v>312096.27874606499</v>
      </c>
      <c r="H64" s="14">
        <f t="shared" si="0"/>
        <v>-777.12184079026338</v>
      </c>
    </row>
    <row r="65" spans="1:8" x14ac:dyDescent="0.35">
      <c r="A65" s="2">
        <v>2330</v>
      </c>
      <c r="B65" s="5" t="s">
        <v>64</v>
      </c>
      <c r="C65" s="6" t="s">
        <v>5</v>
      </c>
      <c r="D65" s="14">
        <v>2227110</v>
      </c>
      <c r="E65" s="14">
        <v>28381.141392000001</v>
      </c>
      <c r="F65" s="14">
        <v>2255491.141392</v>
      </c>
      <c r="G65" s="14">
        <v>2245374.0515999999</v>
      </c>
      <c r="H65" s="14">
        <f t="shared" si="0"/>
        <v>-10117.08979200013</v>
      </c>
    </row>
    <row r="66" spans="1:8" x14ac:dyDescent="0.35">
      <c r="A66" s="2">
        <v>2685</v>
      </c>
      <c r="B66" s="5" t="s">
        <v>65</v>
      </c>
      <c r="C66" s="6" t="s">
        <v>5</v>
      </c>
      <c r="D66" s="14">
        <v>1126712.4239819972</v>
      </c>
      <c r="E66" s="14">
        <v>18152.079848399997</v>
      </c>
      <c r="F66" s="14">
        <v>1144864.5038303973</v>
      </c>
      <c r="G66" s="14">
        <v>1147323.6595262801</v>
      </c>
      <c r="H66" s="14">
        <f t="shared" si="0"/>
        <v>2459.1556958828587</v>
      </c>
    </row>
    <row r="67" spans="1:8" x14ac:dyDescent="0.35">
      <c r="A67" s="2">
        <v>3795</v>
      </c>
      <c r="B67" s="5" t="s">
        <v>66</v>
      </c>
      <c r="C67" s="6" t="s">
        <v>5</v>
      </c>
      <c r="D67" s="14">
        <v>719681.27836088184</v>
      </c>
      <c r="E67" s="14">
        <v>9669.3888696000013</v>
      </c>
      <c r="F67" s="14">
        <v>729350.66723048186</v>
      </c>
      <c r="G67" s="14">
        <v>731149.79836088186</v>
      </c>
      <c r="H67" s="14">
        <f t="shared" si="0"/>
        <v>1799.1311303999973</v>
      </c>
    </row>
    <row r="68" spans="1:8" x14ac:dyDescent="0.35">
      <c r="A68" s="2">
        <v>2082</v>
      </c>
      <c r="B68" s="5" t="s">
        <v>67</v>
      </c>
      <c r="C68" s="6" t="s">
        <v>5</v>
      </c>
      <c r="D68" s="14">
        <v>2141501.7637200905</v>
      </c>
      <c r="E68" s="14">
        <v>28749.092758800001</v>
      </c>
      <c r="F68" s="14">
        <v>2170250.8564788904</v>
      </c>
      <c r="G68" s="14">
        <v>2181829.9466336709</v>
      </c>
      <c r="H68" s="14">
        <f t="shared" si="0"/>
        <v>11579.090154780541</v>
      </c>
    </row>
    <row r="69" spans="1:8" x14ac:dyDescent="0.35">
      <c r="A69" s="2">
        <v>3501</v>
      </c>
      <c r="B69" s="5" t="s">
        <v>68</v>
      </c>
      <c r="C69" s="6" t="s">
        <v>5</v>
      </c>
      <c r="D69" s="14">
        <v>1143151.7024352157</v>
      </c>
      <c r="E69" s="14">
        <v>16180.079325599998</v>
      </c>
      <c r="F69" s="14">
        <v>1159331.7817608158</v>
      </c>
      <c r="G69" s="14">
        <v>1162945.5361380898</v>
      </c>
      <c r="H69" s="14">
        <f t="shared" si="0"/>
        <v>3613.7543772740755</v>
      </c>
    </row>
    <row r="70" spans="1:8" x14ac:dyDescent="0.35">
      <c r="A70" s="2">
        <v>2720</v>
      </c>
      <c r="B70" s="5" t="s">
        <v>69</v>
      </c>
      <c r="C70" s="6" t="s">
        <v>5</v>
      </c>
      <c r="D70" s="14">
        <v>918848.52688898356</v>
      </c>
      <c r="E70" s="14">
        <v>12807.265064200001</v>
      </c>
      <c r="F70" s="14">
        <v>931655.79195318359</v>
      </c>
      <c r="G70" s="14">
        <v>934959.06688898359</v>
      </c>
      <c r="H70" s="14">
        <f t="shared" si="0"/>
        <v>3303.2749358000001</v>
      </c>
    </row>
    <row r="71" spans="1:8" x14ac:dyDescent="0.35">
      <c r="A71" s="2">
        <v>2590</v>
      </c>
      <c r="B71" s="5" t="s">
        <v>70</v>
      </c>
      <c r="C71" s="6" t="s">
        <v>5</v>
      </c>
      <c r="D71" s="14">
        <v>857078.13769534975</v>
      </c>
      <c r="E71" s="14">
        <v>11835.100967099999</v>
      </c>
      <c r="F71" s="14">
        <v>868913.23866244976</v>
      </c>
      <c r="G71" s="14">
        <v>871277.25769534975</v>
      </c>
      <c r="H71" s="14">
        <f t="shared" ref="H71:H134" si="1">G71-F71</f>
        <v>2364.0190328999888</v>
      </c>
    </row>
    <row r="72" spans="1:8" x14ac:dyDescent="0.35">
      <c r="A72" s="2">
        <v>5265</v>
      </c>
      <c r="B72" s="5" t="s">
        <v>71</v>
      </c>
      <c r="C72" s="6" t="s">
        <v>5</v>
      </c>
      <c r="D72" s="14">
        <v>1117821.7652613695</v>
      </c>
      <c r="E72" s="14">
        <v>15762.258903899994</v>
      </c>
      <c r="F72" s="14">
        <v>1133584.0241652695</v>
      </c>
      <c r="G72" s="14">
        <v>1136844.9452613695</v>
      </c>
      <c r="H72" s="14">
        <f t="shared" si="1"/>
        <v>3260.9210961000063</v>
      </c>
    </row>
    <row r="73" spans="1:8" x14ac:dyDescent="0.35">
      <c r="A73" s="2">
        <v>3305</v>
      </c>
      <c r="B73" s="5" t="s">
        <v>72</v>
      </c>
      <c r="C73" s="6" t="s">
        <v>5</v>
      </c>
      <c r="D73" s="14">
        <v>554078.95194894704</v>
      </c>
      <c r="E73" s="14">
        <v>7571.0544818000008</v>
      </c>
      <c r="F73" s="14">
        <v>561650.00643074699</v>
      </c>
      <c r="G73" s="14">
        <v>562088.71194894705</v>
      </c>
      <c r="H73" s="14">
        <f t="shared" si="1"/>
        <v>438.70551820006222</v>
      </c>
    </row>
    <row r="74" spans="1:8" x14ac:dyDescent="0.35">
      <c r="A74" s="2">
        <v>2094</v>
      </c>
      <c r="B74" s="5" t="s">
        <v>73</v>
      </c>
      <c r="C74" s="6" t="s">
        <v>5</v>
      </c>
      <c r="D74" s="14">
        <v>2347650.9430307099</v>
      </c>
      <c r="E74" s="14">
        <v>34943.963088000004</v>
      </c>
      <c r="F74" s="14">
        <v>2382594.9061187101</v>
      </c>
      <c r="G74" s="14">
        <v>2387608.2708595586</v>
      </c>
      <c r="H74" s="14">
        <f t="shared" si="1"/>
        <v>5013.3647408485413</v>
      </c>
    </row>
    <row r="75" spans="1:8" x14ac:dyDescent="0.35">
      <c r="A75" s="2">
        <v>3123</v>
      </c>
      <c r="B75" s="5" t="s">
        <v>74</v>
      </c>
      <c r="C75" s="6" t="s">
        <v>5</v>
      </c>
      <c r="D75" s="14">
        <v>1143703.7054947265</v>
      </c>
      <c r="E75" s="14">
        <v>16419.109691999995</v>
      </c>
      <c r="F75" s="14">
        <v>1160122.8151867266</v>
      </c>
      <c r="G75" s="14">
        <v>1164314.1077598773</v>
      </c>
      <c r="H75" s="14">
        <f t="shared" si="1"/>
        <v>4191.292573150713</v>
      </c>
    </row>
    <row r="76" spans="1:8" x14ac:dyDescent="0.35">
      <c r="A76" s="2">
        <v>3020</v>
      </c>
      <c r="B76" s="5" t="s">
        <v>75</v>
      </c>
      <c r="C76" s="6" t="s">
        <v>5</v>
      </c>
      <c r="D76" s="14">
        <v>1050337.9773658172</v>
      </c>
      <c r="E76" s="14">
        <v>14193.320806599999</v>
      </c>
      <c r="F76" s="14">
        <v>1064531.2981724171</v>
      </c>
      <c r="G76" s="14">
        <v>1065255.6201489614</v>
      </c>
      <c r="H76" s="14">
        <f t="shared" si="1"/>
        <v>724.32197654433548</v>
      </c>
    </row>
    <row r="77" spans="1:8" x14ac:dyDescent="0.35">
      <c r="A77" s="2">
        <v>2251</v>
      </c>
      <c r="B77" s="5" t="s">
        <v>76</v>
      </c>
      <c r="C77" s="6" t="s">
        <v>5</v>
      </c>
      <c r="D77" s="14">
        <v>726839.20441753196</v>
      </c>
      <c r="E77" s="14">
        <v>10532.986919399998</v>
      </c>
      <c r="F77" s="14">
        <v>737372.19133693201</v>
      </c>
      <c r="G77" s="14">
        <v>735183.31212117744</v>
      </c>
      <c r="H77" s="14">
        <f t="shared" si="1"/>
        <v>-2188.8792157545686</v>
      </c>
    </row>
    <row r="78" spans="1:8" x14ac:dyDescent="0.35">
      <c r="A78" s="2">
        <v>2370</v>
      </c>
      <c r="B78" s="5" t="s">
        <v>77</v>
      </c>
      <c r="C78" s="6" t="s">
        <v>5</v>
      </c>
      <c r="D78" s="14">
        <v>1200251.4167284912</v>
      </c>
      <c r="E78" s="14">
        <v>16408.561595002913</v>
      </c>
      <c r="F78" s="14">
        <v>1216659.9783234941</v>
      </c>
      <c r="G78" s="14">
        <v>1219797.9617284911</v>
      </c>
      <c r="H78" s="14">
        <f t="shared" si="1"/>
        <v>3137.9834049970377</v>
      </c>
    </row>
    <row r="79" spans="1:8" x14ac:dyDescent="0.35">
      <c r="A79" s="2">
        <v>2779</v>
      </c>
      <c r="B79" s="5" t="s">
        <v>78</v>
      </c>
      <c r="C79" s="6" t="s">
        <v>5</v>
      </c>
      <c r="D79" s="14">
        <v>1312882.5</v>
      </c>
      <c r="E79" s="14">
        <v>17167.565420499999</v>
      </c>
      <c r="F79" s="14">
        <v>1330050.0654205</v>
      </c>
      <c r="G79" s="14">
        <v>1324336.7994499998</v>
      </c>
      <c r="H79" s="14">
        <f t="shared" si="1"/>
        <v>-5713.2659705001861</v>
      </c>
    </row>
    <row r="80" spans="1:8" x14ac:dyDescent="0.35">
      <c r="A80" s="2">
        <v>2187</v>
      </c>
      <c r="B80" s="5" t="s">
        <v>79</v>
      </c>
      <c r="C80" s="6" t="s">
        <v>5</v>
      </c>
      <c r="D80" s="14">
        <v>1115425.2266866243</v>
      </c>
      <c r="E80" s="14">
        <v>15916.265097500002</v>
      </c>
      <c r="F80" s="14">
        <v>1131341.4917841244</v>
      </c>
      <c r="G80" s="14">
        <v>1133629.2266866243</v>
      </c>
      <c r="H80" s="14">
        <f t="shared" si="1"/>
        <v>2287.7349024999421</v>
      </c>
    </row>
    <row r="81" spans="1:8" x14ac:dyDescent="0.35">
      <c r="A81" s="2">
        <v>2155</v>
      </c>
      <c r="B81" s="5" t="s">
        <v>80</v>
      </c>
      <c r="C81" s="6" t="s">
        <v>5</v>
      </c>
      <c r="D81" s="14">
        <v>824834.62262282905</v>
      </c>
      <c r="E81" s="14">
        <v>11344.206224999994</v>
      </c>
      <c r="F81" s="14">
        <v>836178.82884782902</v>
      </c>
      <c r="G81" s="14">
        <v>838032.52262282907</v>
      </c>
      <c r="H81" s="14">
        <f t="shared" si="1"/>
        <v>1853.6937750000507</v>
      </c>
    </row>
    <row r="82" spans="1:8" x14ac:dyDescent="0.35">
      <c r="A82" s="2">
        <v>3022</v>
      </c>
      <c r="B82" s="5" t="s">
        <v>81</v>
      </c>
      <c r="C82" s="6" t="s">
        <v>5</v>
      </c>
      <c r="D82" s="14">
        <v>1101475.9134271198</v>
      </c>
      <c r="E82" s="14">
        <v>14780.469419700001</v>
      </c>
      <c r="F82" s="14">
        <v>1116256.3828468199</v>
      </c>
      <c r="G82" s="14">
        <v>1119861.9534271199</v>
      </c>
      <c r="H82" s="14">
        <f t="shared" si="1"/>
        <v>3605.5705802999437</v>
      </c>
    </row>
    <row r="83" spans="1:8" x14ac:dyDescent="0.35">
      <c r="A83" s="2">
        <v>3237</v>
      </c>
      <c r="B83" s="5" t="s">
        <v>82</v>
      </c>
      <c r="C83" s="6" t="s">
        <v>5</v>
      </c>
      <c r="D83" s="14">
        <v>1206551.7715363856</v>
      </c>
      <c r="E83" s="14">
        <v>17245.756375799996</v>
      </c>
      <c r="F83" s="14">
        <v>1223797.5279121855</v>
      </c>
      <c r="G83" s="14">
        <v>1228014.6485945699</v>
      </c>
      <c r="H83" s="14">
        <f t="shared" si="1"/>
        <v>4217.1206823843531</v>
      </c>
    </row>
    <row r="84" spans="1:8" x14ac:dyDescent="0.35">
      <c r="A84" s="2">
        <v>2729</v>
      </c>
      <c r="B84" s="5" t="s">
        <v>83</v>
      </c>
      <c r="C84" s="6" t="s">
        <v>5</v>
      </c>
      <c r="D84" s="14">
        <v>982436.96747282834</v>
      </c>
      <c r="E84" s="14">
        <v>13441.189710600001</v>
      </c>
      <c r="F84" s="14">
        <v>995878.15718342829</v>
      </c>
      <c r="G84" s="14">
        <v>999664.07490140572</v>
      </c>
      <c r="H84" s="14">
        <f t="shared" si="1"/>
        <v>3785.9177179774269</v>
      </c>
    </row>
    <row r="85" spans="1:8" x14ac:dyDescent="0.35">
      <c r="A85" s="2">
        <v>2656</v>
      </c>
      <c r="B85" s="5" t="s">
        <v>84</v>
      </c>
      <c r="C85" s="6" t="s">
        <v>5</v>
      </c>
      <c r="D85" s="14">
        <v>1434296.0521262581</v>
      </c>
      <c r="E85" s="14">
        <v>20228.43851829999</v>
      </c>
      <c r="F85" s="14">
        <v>1454524.4906445581</v>
      </c>
      <c r="G85" s="14">
        <v>1458689.412126258</v>
      </c>
      <c r="H85" s="14">
        <f t="shared" si="1"/>
        <v>4164.9214816999156</v>
      </c>
    </row>
    <row r="86" spans="1:8" x14ac:dyDescent="0.35">
      <c r="A86" s="2">
        <v>3224</v>
      </c>
      <c r="B86" s="5" t="s">
        <v>85</v>
      </c>
      <c r="C86" s="6" t="s">
        <v>5</v>
      </c>
      <c r="D86" s="14">
        <v>978111.25751948508</v>
      </c>
      <c r="E86" s="14">
        <v>12826.515838400001</v>
      </c>
      <c r="F86" s="14">
        <v>990937.77335788507</v>
      </c>
      <c r="G86" s="14">
        <v>993948.73751948506</v>
      </c>
      <c r="H86" s="14">
        <f t="shared" si="1"/>
        <v>3010.9641615999863</v>
      </c>
    </row>
    <row r="87" spans="1:8" x14ac:dyDescent="0.35">
      <c r="A87" s="2">
        <v>2833</v>
      </c>
      <c r="B87" s="5" t="s">
        <v>86</v>
      </c>
      <c r="C87" s="6" t="s">
        <v>5</v>
      </c>
      <c r="D87" s="14">
        <v>1982022.0349845255</v>
      </c>
      <c r="E87" s="14">
        <v>27145.597384200006</v>
      </c>
      <c r="F87" s="14">
        <v>2009167.6323687255</v>
      </c>
      <c r="G87" s="14">
        <v>2015153.7364241753</v>
      </c>
      <c r="H87" s="14">
        <f t="shared" si="1"/>
        <v>5986.1040554498322</v>
      </c>
    </row>
    <row r="88" spans="1:8" x14ac:dyDescent="0.35">
      <c r="A88" s="2">
        <v>3238</v>
      </c>
      <c r="B88" s="5" t="s">
        <v>87</v>
      </c>
      <c r="C88" s="6" t="s">
        <v>5</v>
      </c>
      <c r="D88" s="14">
        <v>471856.9181265799</v>
      </c>
      <c r="E88" s="14">
        <v>5702.5815983999992</v>
      </c>
      <c r="F88" s="14">
        <v>477559.49972497992</v>
      </c>
      <c r="G88" s="14">
        <v>476575.78088867397</v>
      </c>
      <c r="H88" s="14">
        <f t="shared" si="1"/>
        <v>-983.71883630595403</v>
      </c>
    </row>
    <row r="89" spans="1:8" x14ac:dyDescent="0.35">
      <c r="A89" s="2">
        <v>5259</v>
      </c>
      <c r="B89" s="5" t="s">
        <v>88</v>
      </c>
      <c r="C89" s="6" t="s">
        <v>5</v>
      </c>
      <c r="D89" s="14">
        <v>2370067.8130773306</v>
      </c>
      <c r="E89" s="14">
        <v>32866.571780599988</v>
      </c>
      <c r="F89" s="14">
        <v>2402934.3848579307</v>
      </c>
      <c r="G89" s="14">
        <v>2391745.4134619436</v>
      </c>
      <c r="H89" s="14">
        <f t="shared" si="1"/>
        <v>-11188.971395987086</v>
      </c>
    </row>
    <row r="90" spans="1:8" x14ac:dyDescent="0.35">
      <c r="A90" s="2">
        <v>5272</v>
      </c>
      <c r="B90" s="5" t="s">
        <v>89</v>
      </c>
      <c r="C90" s="6" t="s">
        <v>5</v>
      </c>
      <c r="D90" s="14">
        <v>2074230</v>
      </c>
      <c r="E90" s="14">
        <v>27890.246649899993</v>
      </c>
      <c r="F90" s="14">
        <v>2102120.2466499</v>
      </c>
      <c r="G90" s="14">
        <v>2092414.8160500003</v>
      </c>
      <c r="H90" s="14">
        <f t="shared" si="1"/>
        <v>-9705.4305998997297</v>
      </c>
    </row>
    <row r="91" spans="1:8" x14ac:dyDescent="0.35">
      <c r="A91" s="2">
        <v>3215</v>
      </c>
      <c r="B91" s="5" t="s">
        <v>90</v>
      </c>
      <c r="C91" s="6" t="s">
        <v>5</v>
      </c>
      <c r="D91" s="14">
        <v>690721.06821369822</v>
      </c>
      <c r="E91" s="14">
        <v>8995.6117726000011</v>
      </c>
      <c r="F91" s="14">
        <v>699716.6799862982</v>
      </c>
      <c r="G91" s="14">
        <v>700824.28821369819</v>
      </c>
      <c r="H91" s="14">
        <f t="shared" si="1"/>
        <v>1107.6082273999928</v>
      </c>
    </row>
    <row r="92" spans="1:8" x14ac:dyDescent="0.35">
      <c r="A92" s="2">
        <v>2821</v>
      </c>
      <c r="B92" s="5" t="s">
        <v>91</v>
      </c>
      <c r="C92" s="6" t="s">
        <v>5</v>
      </c>
      <c r="D92" s="14">
        <v>2208720</v>
      </c>
      <c r="E92" s="14">
        <v>28467.769875900001</v>
      </c>
      <c r="F92" s="14">
        <v>2237187.7698758999</v>
      </c>
      <c r="G92" s="14">
        <v>2226967.94845</v>
      </c>
      <c r="H92" s="14">
        <f t="shared" si="1"/>
        <v>-10219.821425899863</v>
      </c>
    </row>
    <row r="93" spans="1:8" x14ac:dyDescent="0.35">
      <c r="A93" s="2">
        <v>2757</v>
      </c>
      <c r="B93" s="5" t="s">
        <v>92</v>
      </c>
      <c r="C93" s="6" t="s">
        <v>5</v>
      </c>
      <c r="D93" s="14">
        <v>1200148.045072149</v>
      </c>
      <c r="E93" s="14">
        <v>16128.023613699997</v>
      </c>
      <c r="F93" s="14">
        <v>1216276.068685849</v>
      </c>
      <c r="G93" s="14">
        <v>1219444.2850721492</v>
      </c>
      <c r="H93" s="14">
        <f t="shared" si="1"/>
        <v>3168.2163863002788</v>
      </c>
    </row>
    <row r="94" spans="1:8" x14ac:dyDescent="0.35">
      <c r="A94" s="2">
        <v>5220</v>
      </c>
      <c r="B94" s="5" t="s">
        <v>93</v>
      </c>
      <c r="C94" s="6" t="s">
        <v>5</v>
      </c>
      <c r="D94" s="14">
        <v>1143681.5262992503</v>
      </c>
      <c r="E94" s="14">
        <v>16320.531355699995</v>
      </c>
      <c r="F94" s="14">
        <v>1160002.0576549503</v>
      </c>
      <c r="G94" s="14">
        <v>1162977.7662992501</v>
      </c>
      <c r="H94" s="14">
        <f t="shared" si="1"/>
        <v>2975.7086442997679</v>
      </c>
    </row>
    <row r="95" spans="1:8" x14ac:dyDescent="0.35">
      <c r="A95" s="2">
        <v>5200</v>
      </c>
      <c r="B95" s="5" t="s">
        <v>94</v>
      </c>
      <c r="C95" s="6" t="s">
        <v>5</v>
      </c>
      <c r="D95" s="14">
        <v>2142390</v>
      </c>
      <c r="E95" s="14">
        <v>28256.011359700002</v>
      </c>
      <c r="F95" s="14">
        <v>2170646.0113597</v>
      </c>
      <c r="G95" s="14">
        <v>2160606.2722500004</v>
      </c>
      <c r="H95" s="14">
        <f t="shared" si="1"/>
        <v>-10039.739109699614</v>
      </c>
    </row>
    <row r="96" spans="1:8" x14ac:dyDescent="0.35">
      <c r="A96" s="2">
        <v>3244</v>
      </c>
      <c r="B96" s="5" t="s">
        <v>95</v>
      </c>
      <c r="C96" s="6" t="s">
        <v>5</v>
      </c>
      <c r="D96" s="14">
        <v>2060147.15</v>
      </c>
      <c r="E96" s="14">
        <v>27389.726520699987</v>
      </c>
      <c r="F96" s="14">
        <v>2087536.8765206998</v>
      </c>
      <c r="G96" s="14">
        <v>2077885.0986499998</v>
      </c>
      <c r="H96" s="14">
        <f t="shared" si="1"/>
        <v>-9651.7778706999961</v>
      </c>
    </row>
    <row r="97" spans="1:8" x14ac:dyDescent="0.35">
      <c r="A97" s="2">
        <v>5274</v>
      </c>
      <c r="B97" s="5" t="s">
        <v>96</v>
      </c>
      <c r="C97" s="6" t="s">
        <v>5</v>
      </c>
      <c r="D97" s="14">
        <v>1910497.0529668995</v>
      </c>
      <c r="E97" s="14">
        <v>23347.063938699997</v>
      </c>
      <c r="F97" s="14">
        <v>1933844.1169055994</v>
      </c>
      <c r="G97" s="14">
        <v>1937529.9929668994</v>
      </c>
      <c r="H97" s="14">
        <f t="shared" si="1"/>
        <v>3685.8760613000486</v>
      </c>
    </row>
    <row r="98" spans="1:8" x14ac:dyDescent="0.35">
      <c r="A98" s="2">
        <v>3837</v>
      </c>
      <c r="B98" s="5" t="s">
        <v>97</v>
      </c>
      <c r="C98" s="6" t="s">
        <v>5</v>
      </c>
      <c r="D98" s="14">
        <v>2216880</v>
      </c>
      <c r="E98" s="14">
        <v>30093.638569799994</v>
      </c>
      <c r="F98" s="14">
        <v>2246973.6385698002</v>
      </c>
      <c r="G98" s="14">
        <v>2249193.7234378359</v>
      </c>
      <c r="H98" s="14">
        <f t="shared" si="1"/>
        <v>2220.0848680357449</v>
      </c>
    </row>
    <row r="99" spans="1:8" x14ac:dyDescent="0.35">
      <c r="A99" s="2">
        <v>3125</v>
      </c>
      <c r="B99" s="5" t="s">
        <v>98</v>
      </c>
      <c r="C99" s="6" t="s">
        <v>5</v>
      </c>
      <c r="D99" s="14">
        <v>1093301.599176669</v>
      </c>
      <c r="E99" s="14">
        <v>15223.957860000002</v>
      </c>
      <c r="F99" s="14">
        <v>1108525.557036669</v>
      </c>
      <c r="G99" s="14">
        <v>1113401.3516474189</v>
      </c>
      <c r="H99" s="14">
        <f t="shared" si="1"/>
        <v>4875.7946107499301</v>
      </c>
    </row>
    <row r="100" spans="1:8" x14ac:dyDescent="0.35">
      <c r="A100" s="2">
        <v>2798</v>
      </c>
      <c r="B100" s="5" t="s">
        <v>99</v>
      </c>
      <c r="C100" s="6" t="s">
        <v>5</v>
      </c>
      <c r="D100" s="14">
        <v>2411630.4208318517</v>
      </c>
      <c r="E100" s="14">
        <v>33499.821291</v>
      </c>
      <c r="F100" s="14">
        <v>2445130.2421228518</v>
      </c>
      <c r="G100" s="14">
        <v>2452565.0617353246</v>
      </c>
      <c r="H100" s="14">
        <f t="shared" si="1"/>
        <v>7434.8196124727838</v>
      </c>
    </row>
    <row r="101" spans="1:8" x14ac:dyDescent="0.35">
      <c r="A101" s="2">
        <v>2581</v>
      </c>
      <c r="B101" s="5" t="s">
        <v>100</v>
      </c>
      <c r="C101" s="6" t="s">
        <v>5</v>
      </c>
      <c r="D101" s="14">
        <v>2425638.4363565096</v>
      </c>
      <c r="E101" s="14">
        <v>33509.780889599991</v>
      </c>
      <c r="F101" s="14">
        <v>2459148.2172461096</v>
      </c>
      <c r="G101" s="14">
        <v>2465795.5327424034</v>
      </c>
      <c r="H101" s="14">
        <f t="shared" si="1"/>
        <v>6647.3154962938279</v>
      </c>
    </row>
    <row r="102" spans="1:8" x14ac:dyDescent="0.35">
      <c r="A102" s="2">
        <v>3700</v>
      </c>
      <c r="B102" s="5" t="s">
        <v>101</v>
      </c>
      <c r="C102" s="6" t="s">
        <v>5</v>
      </c>
      <c r="D102" s="14">
        <v>233178.68657115381</v>
      </c>
      <c r="E102" s="14">
        <v>3027.8717705999998</v>
      </c>
      <c r="F102" s="14">
        <v>236206.55834175381</v>
      </c>
      <c r="G102" s="14">
        <v>235877.12106329802</v>
      </c>
      <c r="H102" s="14">
        <f t="shared" si="1"/>
        <v>-329.43727845579269</v>
      </c>
    </row>
    <row r="103" spans="1:8" x14ac:dyDescent="0.35">
      <c r="A103" s="2">
        <v>3128</v>
      </c>
      <c r="B103" s="5" t="s">
        <v>102</v>
      </c>
      <c r="C103" s="6" t="s">
        <v>5</v>
      </c>
      <c r="D103" s="14">
        <v>1151072.9972419257</v>
      </c>
      <c r="E103" s="14">
        <v>15871.331769000002</v>
      </c>
      <c r="F103" s="14">
        <v>1166944.3290109257</v>
      </c>
      <c r="G103" s="14">
        <v>1172182.4302651656</v>
      </c>
      <c r="H103" s="14">
        <f t="shared" si="1"/>
        <v>5238.1012542399112</v>
      </c>
    </row>
    <row r="104" spans="1:8" x14ac:dyDescent="0.35">
      <c r="A104" s="2">
        <v>2174</v>
      </c>
      <c r="B104" s="5" t="s">
        <v>103</v>
      </c>
      <c r="C104" s="6" t="s">
        <v>5</v>
      </c>
      <c r="D104" s="14">
        <v>809594.77545431524</v>
      </c>
      <c r="E104" s="14">
        <v>11132.4477088</v>
      </c>
      <c r="F104" s="14">
        <v>820727.22316311521</v>
      </c>
      <c r="G104" s="14">
        <v>822610.63545431534</v>
      </c>
      <c r="H104" s="14">
        <f t="shared" si="1"/>
        <v>1883.412291200133</v>
      </c>
    </row>
    <row r="105" spans="1:8" x14ac:dyDescent="0.35">
      <c r="A105" s="2">
        <v>2178</v>
      </c>
      <c r="B105" s="5" t="s">
        <v>104</v>
      </c>
      <c r="C105" s="6" t="s">
        <v>5</v>
      </c>
      <c r="D105" s="14">
        <v>2278208.1524544647</v>
      </c>
      <c r="E105" s="14">
        <v>31796.729930399997</v>
      </c>
      <c r="F105" s="14">
        <v>2310004.8823848646</v>
      </c>
      <c r="G105" s="14">
        <v>2316572.1095497939</v>
      </c>
      <c r="H105" s="14">
        <f t="shared" si="1"/>
        <v>6567.227164929267</v>
      </c>
    </row>
    <row r="106" spans="1:8" x14ac:dyDescent="0.35">
      <c r="A106" s="2">
        <v>2510</v>
      </c>
      <c r="B106" s="5" t="s">
        <v>105</v>
      </c>
      <c r="C106" s="6" t="s">
        <v>5</v>
      </c>
      <c r="D106" s="14">
        <v>1055544.6884886017</v>
      </c>
      <c r="E106" s="14">
        <v>14395.453935700001</v>
      </c>
      <c r="F106" s="14">
        <v>1069940.1424243017</v>
      </c>
      <c r="G106" s="14">
        <v>1073475.6284886017</v>
      </c>
      <c r="H106" s="14">
        <f t="shared" si="1"/>
        <v>3535.4860642999411</v>
      </c>
    </row>
    <row r="107" spans="1:8" x14ac:dyDescent="0.35">
      <c r="A107" s="2">
        <v>3208</v>
      </c>
      <c r="B107" s="5" t="s">
        <v>106</v>
      </c>
      <c r="C107" s="6" t="s">
        <v>5</v>
      </c>
      <c r="D107" s="14">
        <v>488921.25858214276</v>
      </c>
      <c r="E107" s="14">
        <v>5934.7386747999999</v>
      </c>
      <c r="F107" s="14">
        <v>494855.99725694279</v>
      </c>
      <c r="G107" s="14">
        <v>494200.41858214274</v>
      </c>
      <c r="H107" s="14">
        <f t="shared" si="1"/>
        <v>-655.5786748000537</v>
      </c>
    </row>
    <row r="108" spans="1:8" x14ac:dyDescent="0.35">
      <c r="A108" s="2">
        <v>3310</v>
      </c>
      <c r="B108" s="5" t="s">
        <v>107</v>
      </c>
      <c r="C108" s="6" t="s">
        <v>5</v>
      </c>
      <c r="D108" s="14">
        <v>635295.57161279954</v>
      </c>
      <c r="E108" s="14">
        <v>8803.1040305999977</v>
      </c>
      <c r="F108" s="14">
        <v>644098.67564339959</v>
      </c>
      <c r="G108" s="14">
        <v>644033.49161279947</v>
      </c>
      <c r="H108" s="14">
        <f t="shared" si="1"/>
        <v>-65.18403060012497</v>
      </c>
    </row>
    <row r="109" spans="1:8" x14ac:dyDescent="0.35">
      <c r="A109" s="2">
        <v>3832</v>
      </c>
      <c r="B109" s="5" t="s">
        <v>108</v>
      </c>
      <c r="C109" s="6" t="s">
        <v>5</v>
      </c>
      <c r="D109" s="14">
        <v>1394299.5</v>
      </c>
      <c r="E109" s="14">
        <v>19342.902905099996</v>
      </c>
      <c r="F109" s="14">
        <v>1413642.4029051</v>
      </c>
      <c r="G109" s="14">
        <v>1409751.9473193439</v>
      </c>
      <c r="H109" s="14">
        <f t="shared" si="1"/>
        <v>-3890.4555857561063</v>
      </c>
    </row>
    <row r="110" spans="1:8" x14ac:dyDescent="0.35">
      <c r="A110" s="2">
        <v>3218</v>
      </c>
      <c r="B110" s="5" t="s">
        <v>109</v>
      </c>
      <c r="C110" s="6" t="s">
        <v>5</v>
      </c>
      <c r="D110" s="14">
        <v>467239.90481032984</v>
      </c>
      <c r="E110" s="14">
        <v>5501.596255299999</v>
      </c>
      <c r="F110" s="14">
        <v>472741.50106562983</v>
      </c>
      <c r="G110" s="14">
        <v>471608.86481032986</v>
      </c>
      <c r="H110" s="14">
        <f t="shared" si="1"/>
        <v>-1132.6362552999635</v>
      </c>
    </row>
    <row r="111" spans="1:8" x14ac:dyDescent="0.35">
      <c r="A111" s="2">
        <v>2190</v>
      </c>
      <c r="B111" s="5" t="s">
        <v>110</v>
      </c>
      <c r="C111" s="6" t="s">
        <v>5</v>
      </c>
      <c r="D111" s="14">
        <v>579187.44994648977</v>
      </c>
      <c r="E111" s="14">
        <v>7147.5374494000007</v>
      </c>
      <c r="F111" s="14">
        <v>586334.98739588982</v>
      </c>
      <c r="G111" s="14">
        <v>586833.1299464897</v>
      </c>
      <c r="H111" s="14">
        <f t="shared" si="1"/>
        <v>498.14255059987772</v>
      </c>
    </row>
    <row r="112" spans="1:8" x14ac:dyDescent="0.35">
      <c r="A112" s="2">
        <v>2033</v>
      </c>
      <c r="B112" s="5" t="s">
        <v>111</v>
      </c>
      <c r="C112" s="6" t="s">
        <v>5</v>
      </c>
      <c r="D112" s="14">
        <v>2340172.8341321195</v>
      </c>
      <c r="E112" s="14">
        <v>33410.184903599984</v>
      </c>
      <c r="F112" s="14">
        <v>2373583.0190357193</v>
      </c>
      <c r="G112" s="14">
        <v>2380211.4482653048</v>
      </c>
      <c r="H112" s="14">
        <f t="shared" si="1"/>
        <v>6628.4292295854539</v>
      </c>
    </row>
    <row r="113" spans="1:8" x14ac:dyDescent="0.35">
      <c r="A113" s="2">
        <v>2075</v>
      </c>
      <c r="B113" s="5" t="s">
        <v>112</v>
      </c>
      <c r="C113" s="6" t="s">
        <v>5</v>
      </c>
      <c r="D113" s="14">
        <v>2144699.2672366649</v>
      </c>
      <c r="E113" s="14">
        <v>28698.779166299988</v>
      </c>
      <c r="F113" s="14">
        <v>2173398.0464029647</v>
      </c>
      <c r="G113" s="14">
        <v>2180925.2272366649</v>
      </c>
      <c r="H113" s="14">
        <f t="shared" si="1"/>
        <v>7527.180833700113</v>
      </c>
    </row>
    <row r="114" spans="1:8" x14ac:dyDescent="0.35">
      <c r="A114" s="2">
        <v>2028</v>
      </c>
      <c r="B114" s="5" t="s">
        <v>113</v>
      </c>
      <c r="C114" s="6" t="s">
        <v>5</v>
      </c>
      <c r="D114" s="14">
        <v>1395710.318450721</v>
      </c>
      <c r="E114" s="14">
        <v>15925.890484599993</v>
      </c>
      <c r="F114" s="14">
        <v>1411636.2089353211</v>
      </c>
      <c r="G114" s="14">
        <v>1414915.538450721</v>
      </c>
      <c r="H114" s="14">
        <f t="shared" si="1"/>
        <v>3279.329515399877</v>
      </c>
    </row>
    <row r="115" spans="1:8" x14ac:dyDescent="0.35">
      <c r="A115" s="2">
        <v>2549</v>
      </c>
      <c r="B115" s="5" t="s">
        <v>114</v>
      </c>
      <c r="C115" s="6" t="s">
        <v>5</v>
      </c>
      <c r="D115" s="14">
        <v>917949.26346153801</v>
      </c>
      <c r="E115" s="14">
        <v>12297.119547899994</v>
      </c>
      <c r="F115" s="14">
        <v>930246.38300943805</v>
      </c>
      <c r="G115" s="14">
        <v>931511.24346153799</v>
      </c>
      <c r="H115" s="14">
        <f t="shared" si="1"/>
        <v>1264.8604520999361</v>
      </c>
    </row>
    <row r="116" spans="1:8" x14ac:dyDescent="0.35">
      <c r="A116" s="2">
        <v>2611</v>
      </c>
      <c r="B116" s="5" t="s">
        <v>115</v>
      </c>
      <c r="C116" s="6" t="s">
        <v>5</v>
      </c>
      <c r="D116" s="14">
        <v>3588765.9809612921</v>
      </c>
      <c r="E116" s="14">
        <v>49753.88620619999</v>
      </c>
      <c r="F116" s="14">
        <v>3638519.8671674919</v>
      </c>
      <c r="G116" s="14">
        <v>3648566.8945526797</v>
      </c>
      <c r="H116" s="14">
        <f t="shared" si="1"/>
        <v>10047.027385187801</v>
      </c>
    </row>
    <row r="117" spans="1:8" x14ac:dyDescent="0.35">
      <c r="A117" s="18">
        <v>2167</v>
      </c>
      <c r="B117" s="5" t="s">
        <v>116</v>
      </c>
      <c r="C117" s="6" t="s">
        <v>5</v>
      </c>
      <c r="D117" s="14">
        <v>1784101.4202967512</v>
      </c>
      <c r="E117" s="14">
        <v>32077.290038400002</v>
      </c>
      <c r="F117" s="14">
        <v>1816178.7103351513</v>
      </c>
      <c r="G117" s="14">
        <v>1807900.6160452673</v>
      </c>
      <c r="H117" s="14">
        <f t="shared" si="1"/>
        <v>-8278.0942898839712</v>
      </c>
    </row>
    <row r="118" spans="1:8" x14ac:dyDescent="0.35">
      <c r="A118" s="2">
        <v>2054</v>
      </c>
      <c r="B118" s="5" t="s">
        <v>117</v>
      </c>
      <c r="C118" s="6" t="s">
        <v>5</v>
      </c>
      <c r="D118" s="14">
        <v>1287623.6929214774</v>
      </c>
      <c r="E118" s="14">
        <v>17571.831678699993</v>
      </c>
      <c r="F118" s="14">
        <v>1305195.5246001773</v>
      </c>
      <c r="G118" s="14">
        <v>1308285.2329214774</v>
      </c>
      <c r="H118" s="14">
        <f t="shared" si="1"/>
        <v>3089.7083213001024</v>
      </c>
    </row>
    <row r="119" spans="1:8" x14ac:dyDescent="0.35">
      <c r="A119" s="2">
        <v>2036</v>
      </c>
      <c r="B119" s="5" t="s">
        <v>118</v>
      </c>
      <c r="C119" s="6" t="s">
        <v>5</v>
      </c>
      <c r="D119" s="14">
        <v>792980.1396582895</v>
      </c>
      <c r="E119" s="14">
        <v>10593.426031200001</v>
      </c>
      <c r="F119" s="14">
        <v>803573.56568948948</v>
      </c>
      <c r="G119" s="14">
        <v>805449.8796582896</v>
      </c>
      <c r="H119" s="14">
        <f t="shared" si="1"/>
        <v>1876.3139688001247</v>
      </c>
    </row>
    <row r="120" spans="1:8" x14ac:dyDescent="0.35">
      <c r="A120" s="2">
        <v>2005</v>
      </c>
      <c r="B120" s="5" t="s">
        <v>119</v>
      </c>
      <c r="C120" s="6" t="s">
        <v>5</v>
      </c>
      <c r="D120" s="14">
        <v>1643297.4633782834</v>
      </c>
      <c r="E120" s="14">
        <v>23321.111521800001</v>
      </c>
      <c r="F120" s="14">
        <v>1666618.5749000835</v>
      </c>
      <c r="G120" s="14">
        <v>1674154.972927609</v>
      </c>
      <c r="H120" s="14">
        <f t="shared" si="1"/>
        <v>7536.3980275255162</v>
      </c>
    </row>
    <row r="121" spans="1:8" x14ac:dyDescent="0.35">
      <c r="A121" s="2">
        <v>2023</v>
      </c>
      <c r="B121" s="5" t="s">
        <v>120</v>
      </c>
      <c r="C121" s="6" t="s">
        <v>5</v>
      </c>
      <c r="D121" s="14">
        <v>2511991.4409866333</v>
      </c>
      <c r="E121" s="14">
        <v>34894.165094999997</v>
      </c>
      <c r="F121" s="14">
        <v>2546885.6060816334</v>
      </c>
      <c r="G121" s="14">
        <v>2555425.7739493041</v>
      </c>
      <c r="H121" s="14">
        <f t="shared" si="1"/>
        <v>8540.167867670767</v>
      </c>
    </row>
    <row r="122" spans="1:8" x14ac:dyDescent="0.35">
      <c r="A122" s="2">
        <v>3833</v>
      </c>
      <c r="B122" s="5" t="s">
        <v>121</v>
      </c>
      <c r="C122" s="6" t="s">
        <v>5</v>
      </c>
      <c r="D122" s="14">
        <v>3225136.6</v>
      </c>
      <c r="E122" s="14">
        <v>41067.4015898</v>
      </c>
      <c r="F122" s="14">
        <v>3266204.0015898002</v>
      </c>
      <c r="G122" s="14">
        <v>3250703.8802999998</v>
      </c>
      <c r="H122" s="14">
        <f t="shared" si="1"/>
        <v>-15500.121289800387</v>
      </c>
    </row>
    <row r="123" spans="1:8" x14ac:dyDescent="0.35">
      <c r="A123" s="2">
        <v>2380</v>
      </c>
      <c r="B123" s="5" t="s">
        <v>122</v>
      </c>
      <c r="C123" s="6" t="s">
        <v>5</v>
      </c>
      <c r="D123" s="14">
        <v>752862.06917484803</v>
      </c>
      <c r="E123" s="14">
        <v>9977.4012567999962</v>
      </c>
      <c r="F123" s="14">
        <v>762839.47043164808</v>
      </c>
      <c r="G123" s="14">
        <v>763602.42917484802</v>
      </c>
      <c r="H123" s="14">
        <f t="shared" si="1"/>
        <v>762.95874319993891</v>
      </c>
    </row>
    <row r="124" spans="1:8" x14ac:dyDescent="0.35">
      <c r="A124" s="2">
        <v>2045</v>
      </c>
      <c r="B124" s="5" t="s">
        <v>123</v>
      </c>
      <c r="C124" s="6" t="s">
        <v>5</v>
      </c>
      <c r="D124" s="14">
        <v>1647937.365664799</v>
      </c>
      <c r="E124" s="14">
        <v>19282.481091084257</v>
      </c>
      <c r="F124" s="14">
        <v>1667219.8467558832</v>
      </c>
      <c r="G124" s="14">
        <v>1672292.8006647991</v>
      </c>
      <c r="H124" s="14">
        <f t="shared" si="1"/>
        <v>5072.9539089158643</v>
      </c>
    </row>
    <row r="125" spans="1:8" x14ac:dyDescent="0.35">
      <c r="A125" s="2">
        <v>2598</v>
      </c>
      <c r="B125" s="5" t="s">
        <v>124</v>
      </c>
      <c r="C125" s="6" t="s">
        <v>5</v>
      </c>
      <c r="D125" s="14">
        <v>2198734.9</v>
      </c>
      <c r="E125" s="14">
        <v>28251.112828800004</v>
      </c>
      <c r="F125" s="14">
        <v>2226986.0128287999</v>
      </c>
      <c r="G125" s="14">
        <v>2216675.60812</v>
      </c>
      <c r="H125" s="14">
        <f t="shared" si="1"/>
        <v>-10310.404708799906</v>
      </c>
    </row>
    <row r="126" spans="1:8" x14ac:dyDescent="0.35">
      <c r="A126" s="2">
        <v>2769</v>
      </c>
      <c r="B126" s="5" t="s">
        <v>125</v>
      </c>
      <c r="C126" s="6" t="s">
        <v>5</v>
      </c>
      <c r="D126" s="14">
        <v>1349799.2388654531</v>
      </c>
      <c r="E126" s="14">
        <v>18053.101033700001</v>
      </c>
      <c r="F126" s="14">
        <v>1367852.339899153</v>
      </c>
      <c r="G126" s="14">
        <v>1361940.3444711259</v>
      </c>
      <c r="H126" s="14">
        <f t="shared" si="1"/>
        <v>-5911.9954280271195</v>
      </c>
    </row>
    <row r="127" spans="1:8" x14ac:dyDescent="0.35">
      <c r="A127" s="2">
        <v>2759</v>
      </c>
      <c r="B127" s="5" t="s">
        <v>126</v>
      </c>
      <c r="C127" s="6" t="s">
        <v>5</v>
      </c>
      <c r="D127" s="14">
        <v>1830494.2425211289</v>
      </c>
      <c r="E127" s="14">
        <v>26908.457165699994</v>
      </c>
      <c r="F127" s="14">
        <v>1857402.6996868288</v>
      </c>
      <c r="G127" s="14">
        <v>1860257.7825211287</v>
      </c>
      <c r="H127" s="14">
        <f t="shared" si="1"/>
        <v>2855.0828342998866</v>
      </c>
    </row>
    <row r="128" spans="1:8" x14ac:dyDescent="0.35">
      <c r="A128" s="2">
        <v>3710</v>
      </c>
      <c r="B128" s="5" t="s">
        <v>127</v>
      </c>
      <c r="C128" s="6" t="s">
        <v>5</v>
      </c>
      <c r="D128" s="14">
        <v>914400.70932456816</v>
      </c>
      <c r="E128" s="14">
        <v>12691.760419</v>
      </c>
      <c r="F128" s="14">
        <v>927092.46974356822</v>
      </c>
      <c r="G128" s="14">
        <v>930329.20932456816</v>
      </c>
      <c r="H128" s="14">
        <f t="shared" si="1"/>
        <v>3236.7395809999434</v>
      </c>
    </row>
    <row r="129" spans="1:8" x14ac:dyDescent="0.35">
      <c r="A129" s="2">
        <v>2097</v>
      </c>
      <c r="B129" s="5" t="s">
        <v>128</v>
      </c>
      <c r="C129" s="6" t="s">
        <v>5</v>
      </c>
      <c r="D129" s="14">
        <v>1591708.6576071833</v>
      </c>
      <c r="E129" s="14">
        <v>22644.410680399989</v>
      </c>
      <c r="F129" s="14">
        <v>1614353.0682875833</v>
      </c>
      <c r="G129" s="14">
        <v>1614827.7376071832</v>
      </c>
      <c r="H129" s="14">
        <f t="shared" si="1"/>
        <v>474.66931959986687</v>
      </c>
    </row>
    <row r="130" spans="1:8" x14ac:dyDescent="0.35">
      <c r="A130" s="2">
        <v>5258</v>
      </c>
      <c r="B130" s="5" t="s">
        <v>129</v>
      </c>
      <c r="C130" s="6" t="s">
        <v>5</v>
      </c>
      <c r="D130" s="14">
        <v>2168622</v>
      </c>
      <c r="E130" s="14">
        <v>28246.385972600001</v>
      </c>
      <c r="F130" s="14">
        <v>2196868.3859726</v>
      </c>
      <c r="G130" s="14">
        <v>2186726.4003499998</v>
      </c>
      <c r="H130" s="14">
        <f t="shared" si="1"/>
        <v>-10141.985622600187</v>
      </c>
    </row>
    <row r="131" spans="1:8" x14ac:dyDescent="0.35">
      <c r="A131" s="2">
        <v>3570</v>
      </c>
      <c r="B131" s="5" t="s">
        <v>130</v>
      </c>
      <c r="C131" s="6" t="s">
        <v>5</v>
      </c>
      <c r="D131" s="14">
        <v>830551.76705372555</v>
      </c>
      <c r="E131" s="14">
        <v>13817.930709699998</v>
      </c>
      <c r="F131" s="14">
        <v>844369.69776342553</v>
      </c>
      <c r="G131" s="14">
        <v>844022.72705372563</v>
      </c>
      <c r="H131" s="14">
        <f t="shared" si="1"/>
        <v>-346.97070969990455</v>
      </c>
    </row>
    <row r="132" spans="1:8" x14ac:dyDescent="0.35">
      <c r="A132" s="2">
        <v>2450</v>
      </c>
      <c r="B132" s="5" t="s">
        <v>131</v>
      </c>
      <c r="C132" s="6" t="s">
        <v>5</v>
      </c>
      <c r="D132" s="14">
        <v>1099886.5919890436</v>
      </c>
      <c r="E132" s="14">
        <v>14809.345581000001</v>
      </c>
      <c r="F132" s="14">
        <v>1114695.9375700436</v>
      </c>
      <c r="G132" s="14">
        <v>1118090.5919890436</v>
      </c>
      <c r="H132" s="14">
        <f t="shared" si="1"/>
        <v>3394.6544190000277</v>
      </c>
    </row>
    <row r="133" spans="1:8" x14ac:dyDescent="0.35">
      <c r="A133" s="2">
        <v>2730</v>
      </c>
      <c r="B133" s="5" t="s">
        <v>132</v>
      </c>
      <c r="C133" s="6" t="s">
        <v>5</v>
      </c>
      <c r="D133" s="14">
        <v>575220.88734146161</v>
      </c>
      <c r="E133" s="14">
        <v>7051.2835783999999</v>
      </c>
      <c r="F133" s="14">
        <v>582272.17091986164</v>
      </c>
      <c r="G133" s="14">
        <v>582411.46734146157</v>
      </c>
      <c r="H133" s="14">
        <f t="shared" si="1"/>
        <v>139.29642159992363</v>
      </c>
    </row>
    <row r="134" spans="1:8" x14ac:dyDescent="0.35">
      <c r="A134" s="2">
        <v>3025</v>
      </c>
      <c r="B134" s="5" t="s">
        <v>133</v>
      </c>
      <c r="C134" s="6" t="s">
        <v>5</v>
      </c>
      <c r="D134" s="14">
        <v>592531.67129604053</v>
      </c>
      <c r="E134" s="14">
        <v>8013.8222884000006</v>
      </c>
      <c r="F134" s="14">
        <v>600545.49358444056</v>
      </c>
      <c r="G134" s="14">
        <v>600177.35129604046</v>
      </c>
      <c r="H134" s="14">
        <f t="shared" si="1"/>
        <v>-368.14228840009309</v>
      </c>
    </row>
    <row r="135" spans="1:8" x14ac:dyDescent="0.35">
      <c r="A135" s="2">
        <v>5204</v>
      </c>
      <c r="B135" s="5" t="s">
        <v>134</v>
      </c>
      <c r="C135" s="6" t="s">
        <v>5</v>
      </c>
      <c r="D135" s="14">
        <v>2217738.4299999997</v>
      </c>
      <c r="E135" s="14">
        <v>28487.020650100003</v>
      </c>
      <c r="F135" s="14">
        <v>2246225.4506500997</v>
      </c>
      <c r="G135" s="14">
        <v>2235826.5071999994</v>
      </c>
      <c r="H135" s="14">
        <f t="shared" ref="H135:H198" si="2">G135-F135</f>
        <v>-10398.943450100254</v>
      </c>
    </row>
    <row r="136" spans="1:8" x14ac:dyDescent="0.35">
      <c r="A136" s="2">
        <v>2130</v>
      </c>
      <c r="B136" s="5" t="s">
        <v>135</v>
      </c>
      <c r="C136" s="6" t="s">
        <v>5</v>
      </c>
      <c r="D136" s="14">
        <v>2141478.3156528212</v>
      </c>
      <c r="E136" s="14">
        <v>30277.342650700004</v>
      </c>
      <c r="F136" s="14">
        <v>2171755.6583035211</v>
      </c>
      <c r="G136" s="14">
        <v>2178978.5556528214</v>
      </c>
      <c r="H136" s="14">
        <f t="shared" si="2"/>
        <v>7222.8973493003286</v>
      </c>
    </row>
    <row r="137" spans="1:8" x14ac:dyDescent="0.35">
      <c r="A137" s="2">
        <v>3217</v>
      </c>
      <c r="B137" s="5" t="s">
        <v>136</v>
      </c>
      <c r="C137" s="6" t="s">
        <v>5</v>
      </c>
      <c r="D137" s="14">
        <v>1003058.0054617161</v>
      </c>
      <c r="E137" s="14">
        <v>13673.549903199993</v>
      </c>
      <c r="F137" s="14">
        <v>1016731.5553649161</v>
      </c>
      <c r="G137" s="14">
        <v>1019623.6454617161</v>
      </c>
      <c r="H137" s="14">
        <f t="shared" si="2"/>
        <v>2892.090096800006</v>
      </c>
    </row>
    <row r="138" spans="1:8" x14ac:dyDescent="0.35">
      <c r="A138" s="2">
        <v>5254</v>
      </c>
      <c r="B138" s="5" t="s">
        <v>137</v>
      </c>
      <c r="C138" s="6" t="s">
        <v>5</v>
      </c>
      <c r="D138" s="14">
        <v>1364682.2706927573</v>
      </c>
      <c r="E138" s="14">
        <v>18466.992678999999</v>
      </c>
      <c r="F138" s="14">
        <v>1383149.2633717572</v>
      </c>
      <c r="G138" s="14">
        <v>1388347.4706927573</v>
      </c>
      <c r="H138" s="14">
        <f t="shared" si="2"/>
        <v>5198.2073210000526</v>
      </c>
    </row>
    <row r="139" spans="1:8" x14ac:dyDescent="0.35">
      <c r="A139" s="2">
        <v>2170</v>
      </c>
      <c r="B139" s="5" t="s">
        <v>138</v>
      </c>
      <c r="C139" s="6" t="s">
        <v>5</v>
      </c>
      <c r="D139" s="14">
        <v>1860740.7186491357</v>
      </c>
      <c r="E139" s="14">
        <v>26138.426197699984</v>
      </c>
      <c r="F139" s="14">
        <v>1886879.1448468356</v>
      </c>
      <c r="G139" s="14">
        <v>1893234.8586491358</v>
      </c>
      <c r="H139" s="14">
        <f t="shared" si="2"/>
        <v>6355.7138023001608</v>
      </c>
    </row>
    <row r="140" spans="1:8" x14ac:dyDescent="0.35">
      <c r="A140" s="2">
        <v>2012</v>
      </c>
      <c r="B140" s="5" t="s">
        <v>139</v>
      </c>
      <c r="C140" s="6" t="s">
        <v>5</v>
      </c>
      <c r="D140" s="14">
        <v>1986973.6418722644</v>
      </c>
      <c r="E140" s="14">
        <v>30556.478876600002</v>
      </c>
      <c r="F140" s="14">
        <v>2017530.1207488645</v>
      </c>
      <c r="G140" s="14">
        <v>2019922.8818722647</v>
      </c>
      <c r="H140" s="14">
        <f t="shared" si="2"/>
        <v>2392.7611234001815</v>
      </c>
    </row>
    <row r="141" spans="1:8" x14ac:dyDescent="0.35">
      <c r="A141" s="2">
        <v>2003</v>
      </c>
      <c r="B141" s="5" t="s">
        <v>140</v>
      </c>
      <c r="C141" s="6" t="s">
        <v>5</v>
      </c>
      <c r="D141" s="14">
        <v>2188815</v>
      </c>
      <c r="E141" s="14">
        <v>28236.760585500004</v>
      </c>
      <c r="F141" s="14">
        <v>2217051.7605854999</v>
      </c>
      <c r="G141" s="14">
        <v>2206935.3935000002</v>
      </c>
      <c r="H141" s="14">
        <f t="shared" si="2"/>
        <v>-10116.367085499689</v>
      </c>
    </row>
    <row r="142" spans="1:8" x14ac:dyDescent="0.35">
      <c r="A142" s="2">
        <v>3254</v>
      </c>
      <c r="B142" s="5" t="s">
        <v>141</v>
      </c>
      <c r="C142" s="6" t="s">
        <v>5</v>
      </c>
      <c r="D142" s="14">
        <v>2417342.1079578665</v>
      </c>
      <c r="E142" s="14">
        <v>33858.366840599985</v>
      </c>
      <c r="F142" s="14">
        <v>2451200.4747984665</v>
      </c>
      <c r="G142" s="14">
        <v>2459289.9397166013</v>
      </c>
      <c r="H142" s="14">
        <f t="shared" si="2"/>
        <v>8089.464918134734</v>
      </c>
    </row>
    <row r="143" spans="1:8" x14ac:dyDescent="0.35">
      <c r="A143" s="2">
        <v>2983</v>
      </c>
      <c r="B143" s="5" t="s">
        <v>142</v>
      </c>
      <c r="C143" s="6" t="s">
        <v>5</v>
      </c>
      <c r="D143" s="14">
        <v>1062121.3220593296</v>
      </c>
      <c r="E143" s="14">
        <v>20442.787526399996</v>
      </c>
      <c r="F143" s="14">
        <v>1082564.1095857297</v>
      </c>
      <c r="G143" s="14">
        <v>1077944.7779190331</v>
      </c>
      <c r="H143" s="14">
        <f t="shared" si="2"/>
        <v>-4619.3316666965839</v>
      </c>
    </row>
    <row r="144" spans="1:8" x14ac:dyDescent="0.35">
      <c r="A144" s="2">
        <v>2414</v>
      </c>
      <c r="B144" s="5" t="s">
        <v>143</v>
      </c>
      <c r="C144" s="6" t="s">
        <v>5</v>
      </c>
      <c r="D144" s="14">
        <v>1567716.0435636663</v>
      </c>
      <c r="E144" s="14">
        <v>18505.494227399999</v>
      </c>
      <c r="F144" s="14">
        <v>1586221.5377910663</v>
      </c>
      <c r="G144" s="14">
        <v>1585829.0235636663</v>
      </c>
      <c r="H144" s="14">
        <f t="shared" si="2"/>
        <v>-392.51422740006819</v>
      </c>
    </row>
    <row r="145" spans="1:8" x14ac:dyDescent="0.35">
      <c r="A145" s="2">
        <v>2520</v>
      </c>
      <c r="B145" s="5" t="s">
        <v>144</v>
      </c>
      <c r="C145" s="6" t="s">
        <v>5</v>
      </c>
      <c r="D145" s="14">
        <v>1082538.9382304638</v>
      </c>
      <c r="E145" s="14">
        <v>15069.231032700001</v>
      </c>
      <c r="F145" s="14">
        <v>1097608.1692631638</v>
      </c>
      <c r="G145" s="14">
        <v>1101380.0782304637</v>
      </c>
      <c r="H145" s="14">
        <f t="shared" si="2"/>
        <v>3771.9089672998525</v>
      </c>
    </row>
    <row r="146" spans="1:8" x14ac:dyDescent="0.35">
      <c r="A146" s="2">
        <v>2737</v>
      </c>
      <c r="B146" s="5" t="s">
        <v>145</v>
      </c>
      <c r="C146" s="6" t="s">
        <v>5</v>
      </c>
      <c r="D146" s="14">
        <v>969190.52822503587</v>
      </c>
      <c r="E146" s="14">
        <v>13327.035967600001</v>
      </c>
      <c r="F146" s="14">
        <v>982517.56419263582</v>
      </c>
      <c r="G146" s="14">
        <v>985665.14822503587</v>
      </c>
      <c r="H146" s="14">
        <f t="shared" si="2"/>
        <v>3147.5840324000455</v>
      </c>
    </row>
    <row r="147" spans="1:8" x14ac:dyDescent="0.35">
      <c r="A147" s="2">
        <v>5279</v>
      </c>
      <c r="B147" s="5" t="s">
        <v>146</v>
      </c>
      <c r="C147" s="6" t="s">
        <v>5</v>
      </c>
      <c r="D147" s="14">
        <v>1231574.6287233429</v>
      </c>
      <c r="E147" s="14">
        <v>17889.469452999998</v>
      </c>
      <c r="F147" s="14">
        <v>1249464.0981763429</v>
      </c>
      <c r="G147" s="14">
        <v>1252964.3287233429</v>
      </c>
      <c r="H147" s="14">
        <f t="shared" si="2"/>
        <v>3500.2305469999555</v>
      </c>
    </row>
    <row r="148" spans="1:8" x14ac:dyDescent="0.35">
      <c r="A148" s="2">
        <v>2058</v>
      </c>
      <c r="B148" s="5" t="s">
        <v>147</v>
      </c>
      <c r="C148" s="6" t="s">
        <v>5</v>
      </c>
      <c r="D148" s="14">
        <v>1030381.4028587554</v>
      </c>
      <c r="E148" s="14">
        <v>17283.070065699998</v>
      </c>
      <c r="F148" s="14">
        <v>1047664.4729244554</v>
      </c>
      <c r="G148" s="14">
        <v>1043287.2777944617</v>
      </c>
      <c r="H148" s="14">
        <f t="shared" si="2"/>
        <v>-4377.1951299937209</v>
      </c>
    </row>
    <row r="149" spans="1:8" x14ac:dyDescent="0.35">
      <c r="A149" s="2">
        <v>2057</v>
      </c>
      <c r="B149" s="5" t="s">
        <v>148</v>
      </c>
      <c r="C149" s="6" t="s">
        <v>5</v>
      </c>
      <c r="D149" s="14">
        <v>1519599.8442521442</v>
      </c>
      <c r="E149" s="14">
        <v>20854.088679800003</v>
      </c>
      <c r="F149" s="14">
        <v>1540453.9329319443</v>
      </c>
      <c r="G149" s="14">
        <v>1540352.4042521443</v>
      </c>
      <c r="H149" s="14">
        <f t="shared" si="2"/>
        <v>-101.528679799987</v>
      </c>
    </row>
    <row r="150" spans="1:8" x14ac:dyDescent="0.35">
      <c r="A150" s="2">
        <v>3029</v>
      </c>
      <c r="B150" s="5" t="s">
        <v>149</v>
      </c>
      <c r="C150" s="6" t="s">
        <v>5</v>
      </c>
      <c r="D150" s="14">
        <v>2127277.5</v>
      </c>
      <c r="E150" s="14">
        <v>27312.723423900003</v>
      </c>
      <c r="F150" s="14">
        <v>2154590.2234239001</v>
      </c>
      <c r="G150" s="14">
        <v>2144759.7986999997</v>
      </c>
      <c r="H150" s="14">
        <f t="shared" si="2"/>
        <v>-9830.4247239003889</v>
      </c>
    </row>
    <row r="151" spans="1:8" x14ac:dyDescent="0.35">
      <c r="A151" s="2">
        <v>2740</v>
      </c>
      <c r="B151" s="5" t="s">
        <v>150</v>
      </c>
      <c r="C151" s="6" t="s">
        <v>5</v>
      </c>
      <c r="D151" s="14">
        <v>1019329.3612676209</v>
      </c>
      <c r="E151" s="14">
        <v>14549.460129299994</v>
      </c>
      <c r="F151" s="14">
        <v>1033878.8213969209</v>
      </c>
      <c r="G151" s="14">
        <v>1036441.1212676209</v>
      </c>
      <c r="H151" s="14">
        <f t="shared" si="2"/>
        <v>2562.2998706999933</v>
      </c>
    </row>
    <row r="152" spans="1:8" x14ac:dyDescent="0.35">
      <c r="A152" s="2">
        <v>3250</v>
      </c>
      <c r="B152" s="5" t="s">
        <v>151</v>
      </c>
      <c r="C152" s="6" t="s">
        <v>5</v>
      </c>
      <c r="D152" s="14">
        <v>2864523</v>
      </c>
      <c r="E152" s="14">
        <v>38858.085337799988</v>
      </c>
      <c r="F152" s="14">
        <v>2903381.0853378</v>
      </c>
      <c r="G152" s="14">
        <v>2889690.5550199999</v>
      </c>
      <c r="H152" s="14">
        <f t="shared" si="2"/>
        <v>-13690.53031780012</v>
      </c>
    </row>
    <row r="153" spans="1:8" x14ac:dyDescent="0.35">
      <c r="A153" s="2">
        <v>2655</v>
      </c>
      <c r="B153" s="5" t="s">
        <v>152</v>
      </c>
      <c r="C153" s="6" t="s">
        <v>5</v>
      </c>
      <c r="D153" s="14">
        <v>2182616.368068093</v>
      </c>
      <c r="E153" s="14">
        <v>29715.173823000001</v>
      </c>
      <c r="F153" s="14">
        <v>2212331.5418910929</v>
      </c>
      <c r="G153" s="14">
        <v>2223740.8287809435</v>
      </c>
      <c r="H153" s="14">
        <f t="shared" si="2"/>
        <v>11409.286889850628</v>
      </c>
    </row>
    <row r="154" spans="1:8" x14ac:dyDescent="0.35">
      <c r="A154" s="2">
        <v>2030</v>
      </c>
      <c r="B154" s="5" t="s">
        <v>153</v>
      </c>
      <c r="C154" s="6" t="s">
        <v>5</v>
      </c>
      <c r="D154" s="14">
        <v>1994476.964065358</v>
      </c>
      <c r="E154" s="14">
        <v>29353.305489099992</v>
      </c>
      <c r="F154" s="14">
        <v>2023830.2695544581</v>
      </c>
      <c r="G154" s="14">
        <v>2027790.2840653579</v>
      </c>
      <c r="H154" s="14">
        <f t="shared" si="2"/>
        <v>3960.0145108997822</v>
      </c>
    </row>
    <row r="155" spans="1:8" x14ac:dyDescent="0.35">
      <c r="A155" s="2">
        <v>3124</v>
      </c>
      <c r="B155" s="5" t="s">
        <v>154</v>
      </c>
      <c r="C155" s="6" t="s">
        <v>5</v>
      </c>
      <c r="D155" s="14">
        <v>717438.03811844951</v>
      </c>
      <c r="E155" s="14">
        <v>9447.3906719999977</v>
      </c>
      <c r="F155" s="14">
        <v>726885.42879044951</v>
      </c>
      <c r="G155" s="14">
        <v>728186.99930900987</v>
      </c>
      <c r="H155" s="14">
        <f t="shared" si="2"/>
        <v>1301.5705185603583</v>
      </c>
    </row>
    <row r="156" spans="1:8" x14ac:dyDescent="0.35">
      <c r="A156" s="2">
        <v>2660</v>
      </c>
      <c r="B156" s="5" t="s">
        <v>155</v>
      </c>
      <c r="C156" s="6" t="s">
        <v>5</v>
      </c>
      <c r="D156" s="14">
        <v>775864.42073020525</v>
      </c>
      <c r="E156" s="14">
        <v>10542.946518000001</v>
      </c>
      <c r="F156" s="14">
        <v>786407.36724820524</v>
      </c>
      <c r="G156" s="14">
        <v>788542.6078299724</v>
      </c>
      <c r="H156" s="14">
        <f t="shared" si="2"/>
        <v>2135.2405817671679</v>
      </c>
    </row>
    <row r="157" spans="1:8" x14ac:dyDescent="0.35">
      <c r="A157" s="2">
        <v>2090</v>
      </c>
      <c r="B157" s="5" t="s">
        <v>156</v>
      </c>
      <c r="C157" s="6" t="s">
        <v>5</v>
      </c>
      <c r="D157" s="14">
        <v>1929072.5</v>
      </c>
      <c r="E157" s="14">
        <v>21489.364228400002</v>
      </c>
      <c r="F157" s="14">
        <v>1950561.8642283999</v>
      </c>
      <c r="G157" s="14">
        <v>1943062.3054999998</v>
      </c>
      <c r="H157" s="14">
        <f t="shared" si="2"/>
        <v>-7499.5587284001522</v>
      </c>
    </row>
    <row r="158" spans="1:8" x14ac:dyDescent="0.35">
      <c r="A158" s="2">
        <v>2500</v>
      </c>
      <c r="B158" s="5" t="s">
        <v>157</v>
      </c>
      <c r="C158" s="6" t="s">
        <v>5</v>
      </c>
      <c r="D158" s="14">
        <v>573053.89700455498</v>
      </c>
      <c r="E158" s="14">
        <v>7089.7851267999995</v>
      </c>
      <c r="F158" s="14">
        <v>580143.68213135493</v>
      </c>
      <c r="G158" s="14">
        <v>579243.25700455497</v>
      </c>
      <c r="H158" s="14">
        <f t="shared" si="2"/>
        <v>-900.42512679996435</v>
      </c>
    </row>
    <row r="159" spans="1:8" x14ac:dyDescent="0.35">
      <c r="A159" s="2">
        <v>2424</v>
      </c>
      <c r="B159" s="5" t="s">
        <v>158</v>
      </c>
      <c r="C159" s="6" t="s">
        <v>5</v>
      </c>
      <c r="D159" s="14">
        <v>2343738.9104127134</v>
      </c>
      <c r="E159" s="14">
        <v>32337.175490099984</v>
      </c>
      <c r="F159" s="14">
        <v>2376076.0859028134</v>
      </c>
      <c r="G159" s="14">
        <v>2385244.0304127135</v>
      </c>
      <c r="H159" s="14">
        <f t="shared" si="2"/>
        <v>9167.944509900175</v>
      </c>
    </row>
    <row r="160" spans="1:8" x14ac:dyDescent="0.35">
      <c r="A160" s="2">
        <v>3256</v>
      </c>
      <c r="B160" s="5" t="s">
        <v>159</v>
      </c>
      <c r="C160" s="6" t="s">
        <v>5</v>
      </c>
      <c r="D160" s="14">
        <v>1893936.5945123003</v>
      </c>
      <c r="E160" s="14">
        <v>26599.454619179094</v>
      </c>
      <c r="F160" s="14">
        <v>1920536.0491314793</v>
      </c>
      <c r="G160" s="14">
        <v>1928506.5178295327</v>
      </c>
      <c r="H160" s="14">
        <f t="shared" si="2"/>
        <v>7970.4686980533879</v>
      </c>
    </row>
    <row r="161" spans="1:8" x14ac:dyDescent="0.35">
      <c r="A161" s="2">
        <v>2548</v>
      </c>
      <c r="B161" s="5" t="s">
        <v>160</v>
      </c>
      <c r="C161" s="6" t="s">
        <v>5</v>
      </c>
      <c r="D161" s="14">
        <v>1054250.857259769</v>
      </c>
      <c r="E161" s="14">
        <v>15044.685085199993</v>
      </c>
      <c r="F161" s="14">
        <v>1069295.542344969</v>
      </c>
      <c r="G161" s="14">
        <v>1074017.9608715381</v>
      </c>
      <c r="H161" s="14">
        <f t="shared" si="2"/>
        <v>4722.4185265691485</v>
      </c>
    </row>
    <row r="162" spans="1:8" x14ac:dyDescent="0.35">
      <c r="A162" s="2">
        <v>2169</v>
      </c>
      <c r="B162" s="5" t="s">
        <v>161</v>
      </c>
      <c r="C162" s="6" t="s">
        <v>5</v>
      </c>
      <c r="D162" s="14">
        <v>1807208.8100159445</v>
      </c>
      <c r="E162" s="14">
        <v>25900.647559199995</v>
      </c>
      <c r="F162" s="14">
        <v>1833109.4575751445</v>
      </c>
      <c r="G162" s="14">
        <v>1842389.4133579696</v>
      </c>
      <c r="H162" s="14">
        <f t="shared" si="2"/>
        <v>9279.9557828251272</v>
      </c>
    </row>
    <row r="163" spans="1:8" x14ac:dyDescent="0.35">
      <c r="A163" s="2">
        <v>5247</v>
      </c>
      <c r="B163" s="5" t="s">
        <v>162</v>
      </c>
      <c r="C163" s="6" t="s">
        <v>5</v>
      </c>
      <c r="D163" s="14">
        <v>1688757.2120000001</v>
      </c>
      <c r="E163" s="14">
        <v>22557.7821965</v>
      </c>
      <c r="F163" s="14">
        <v>1711314.9941965002</v>
      </c>
      <c r="G163" s="14">
        <v>1703528.7723900003</v>
      </c>
      <c r="H163" s="14">
        <f t="shared" si="2"/>
        <v>-7786.2218064998742</v>
      </c>
    </row>
    <row r="164" spans="1:8" x14ac:dyDescent="0.35">
      <c r="A164" s="2">
        <v>2838</v>
      </c>
      <c r="B164" s="5" t="s">
        <v>163</v>
      </c>
      <c r="C164" s="6" t="s">
        <v>5</v>
      </c>
      <c r="D164" s="14">
        <v>1293659.768197983</v>
      </c>
      <c r="E164" s="14">
        <v>17634.180721199995</v>
      </c>
      <c r="F164" s="14">
        <v>1311293.9489191831</v>
      </c>
      <c r="G164" s="14">
        <v>1315568.9350280494</v>
      </c>
      <c r="H164" s="14">
        <f t="shared" si="2"/>
        <v>4274.9861088662874</v>
      </c>
    </row>
    <row r="165" spans="1:8" x14ac:dyDescent="0.35">
      <c r="A165" s="2">
        <v>5216</v>
      </c>
      <c r="B165" s="5" t="s">
        <v>164</v>
      </c>
      <c r="C165" s="6" t="s">
        <v>5</v>
      </c>
      <c r="D165" s="14">
        <v>2247320.4576016013</v>
      </c>
      <c r="E165" s="14">
        <v>30922.243586400004</v>
      </c>
      <c r="F165" s="14">
        <v>2278242.7011880013</v>
      </c>
      <c r="G165" s="14">
        <v>2278675.7262580306</v>
      </c>
      <c r="H165" s="14">
        <f t="shared" si="2"/>
        <v>433.02507002931088</v>
      </c>
    </row>
    <row r="166" spans="1:8" x14ac:dyDescent="0.35">
      <c r="A166" s="2">
        <v>2183</v>
      </c>
      <c r="B166" s="5" t="s">
        <v>165</v>
      </c>
      <c r="C166" s="6" t="s">
        <v>5</v>
      </c>
      <c r="D166" s="14">
        <v>2322191.5303053646</v>
      </c>
      <c r="E166" s="14">
        <v>30960.745134799989</v>
      </c>
      <c r="F166" s="14">
        <v>2353152.2754401648</v>
      </c>
      <c r="G166" s="14">
        <v>2359782.7903053649</v>
      </c>
      <c r="H166" s="14">
        <f t="shared" si="2"/>
        <v>6630.5148652000353</v>
      </c>
    </row>
    <row r="167" spans="1:8" x14ac:dyDescent="0.35">
      <c r="A167" s="2">
        <v>2013</v>
      </c>
      <c r="B167" s="5" t="s">
        <v>166</v>
      </c>
      <c r="C167" s="6" t="s">
        <v>5</v>
      </c>
      <c r="D167" s="14">
        <v>2256522.1089776689</v>
      </c>
      <c r="E167" s="14">
        <v>32633.33621279999</v>
      </c>
      <c r="F167" s="14">
        <v>2289155.4451904688</v>
      </c>
      <c r="G167" s="14">
        <v>2298420.1557138255</v>
      </c>
      <c r="H167" s="14">
        <f t="shared" si="2"/>
        <v>9264.7105233566836</v>
      </c>
    </row>
    <row r="168" spans="1:8" x14ac:dyDescent="0.35">
      <c r="A168" s="2">
        <v>2521</v>
      </c>
      <c r="B168" s="5" t="s">
        <v>167</v>
      </c>
      <c r="C168" s="6" t="s">
        <v>5</v>
      </c>
      <c r="D168" s="14">
        <v>1221905.3562147357</v>
      </c>
      <c r="E168" s="14">
        <v>17244.568517299991</v>
      </c>
      <c r="F168" s="14">
        <v>1239149.9247320357</v>
      </c>
      <c r="G168" s="14">
        <v>1241292.6162147357</v>
      </c>
      <c r="H168" s="14">
        <f t="shared" si="2"/>
        <v>2142.6914826999418</v>
      </c>
    </row>
    <row r="169" spans="1:8" x14ac:dyDescent="0.35">
      <c r="A169" s="2">
        <v>2108</v>
      </c>
      <c r="B169" s="5" t="s">
        <v>168</v>
      </c>
      <c r="C169" s="6" t="s">
        <v>5</v>
      </c>
      <c r="D169" s="14">
        <v>1614720.8779042037</v>
      </c>
      <c r="E169" s="14">
        <v>23144.930809599995</v>
      </c>
      <c r="F169" s="14">
        <v>1637865.8087138038</v>
      </c>
      <c r="G169" s="14">
        <v>1641662.7979042036</v>
      </c>
      <c r="H169" s="14">
        <f t="shared" si="2"/>
        <v>3796.9891903998796</v>
      </c>
    </row>
    <row r="170" spans="1:8" x14ac:dyDescent="0.35">
      <c r="A170" s="2">
        <v>5278</v>
      </c>
      <c r="B170" s="5" t="s">
        <v>169</v>
      </c>
      <c r="C170" s="6" t="s">
        <v>5</v>
      </c>
      <c r="D170" s="14">
        <v>2245306.7781711654</v>
      </c>
      <c r="E170" s="14">
        <v>30013.961780999987</v>
      </c>
      <c r="F170" s="14">
        <v>2275320.7399521652</v>
      </c>
      <c r="G170" s="14">
        <v>2286521.7464424567</v>
      </c>
      <c r="H170" s="14">
        <f t="shared" si="2"/>
        <v>11201.006490291562</v>
      </c>
    </row>
    <row r="171" spans="1:8" x14ac:dyDescent="0.35">
      <c r="A171" s="2">
        <v>3441</v>
      </c>
      <c r="B171" s="5" t="s">
        <v>170</v>
      </c>
      <c r="C171" s="6" t="s">
        <v>5</v>
      </c>
      <c r="D171" s="14">
        <v>1088210.8715408798</v>
      </c>
      <c r="E171" s="14">
        <v>15049.980258499998</v>
      </c>
      <c r="F171" s="14">
        <v>1103260.8517993798</v>
      </c>
      <c r="G171" s="14">
        <v>1105959.77154088</v>
      </c>
      <c r="H171" s="14">
        <f t="shared" si="2"/>
        <v>2698.919741500169</v>
      </c>
    </row>
    <row r="172" spans="1:8" x14ac:dyDescent="0.35">
      <c r="A172" s="2">
        <v>3813</v>
      </c>
      <c r="B172" s="5" t="s">
        <v>170</v>
      </c>
      <c r="C172" s="6" t="s">
        <v>5</v>
      </c>
      <c r="D172" s="14">
        <v>1107726.3905957248</v>
      </c>
      <c r="E172" s="14">
        <v>15906.639710400001</v>
      </c>
      <c r="F172" s="14">
        <v>1123633.0303061248</v>
      </c>
      <c r="G172" s="14">
        <v>1118803.838742746</v>
      </c>
      <c r="H172" s="14">
        <f t="shared" si="2"/>
        <v>-4829.1915633787867</v>
      </c>
    </row>
    <row r="173" spans="1:8" x14ac:dyDescent="0.35">
      <c r="A173" s="2">
        <v>3006</v>
      </c>
      <c r="B173" s="5" t="s">
        <v>171</v>
      </c>
      <c r="C173" s="6" t="s">
        <v>5</v>
      </c>
      <c r="D173" s="14">
        <v>1184284.4622328104</v>
      </c>
      <c r="E173" s="14">
        <v>16493.788323499997</v>
      </c>
      <c r="F173" s="14">
        <v>1200778.2505563104</v>
      </c>
      <c r="G173" s="14">
        <v>1203398.6622328104</v>
      </c>
      <c r="H173" s="14">
        <f t="shared" si="2"/>
        <v>2620.4116764999926</v>
      </c>
    </row>
    <row r="174" spans="1:8" x14ac:dyDescent="0.35">
      <c r="A174" s="2">
        <v>3021</v>
      </c>
      <c r="B174" s="5" t="s">
        <v>172</v>
      </c>
      <c r="C174" s="6" t="s">
        <v>5</v>
      </c>
      <c r="D174" s="14">
        <v>663954.28785247612</v>
      </c>
      <c r="E174" s="14">
        <v>9226.6210630000005</v>
      </c>
      <c r="F174" s="14">
        <v>673180.90891547618</v>
      </c>
      <c r="G174" s="14">
        <v>673056.28785247612</v>
      </c>
      <c r="H174" s="14">
        <f t="shared" si="2"/>
        <v>-124.62106300005689</v>
      </c>
    </row>
    <row r="175" spans="1:8" x14ac:dyDescent="0.35">
      <c r="A175" s="2">
        <v>2064</v>
      </c>
      <c r="B175" s="5" t="s">
        <v>173</v>
      </c>
      <c r="C175" s="6" t="s">
        <v>5</v>
      </c>
      <c r="D175" s="14">
        <v>2196834</v>
      </c>
      <c r="E175" s="14">
        <v>28063.5036177</v>
      </c>
      <c r="F175" s="14">
        <v>2224897.5036177002</v>
      </c>
      <c r="G175" s="14">
        <v>2214730.8498</v>
      </c>
      <c r="H175" s="14">
        <f t="shared" si="2"/>
        <v>-10166.653817700222</v>
      </c>
    </row>
    <row r="176" spans="1:8" x14ac:dyDescent="0.35">
      <c r="A176" s="2">
        <v>2103</v>
      </c>
      <c r="B176" s="5" t="s">
        <v>174</v>
      </c>
      <c r="C176" s="6" t="s">
        <v>5</v>
      </c>
      <c r="D176" s="14">
        <v>1922573.5284608859</v>
      </c>
      <c r="E176" s="14">
        <v>27919.122811200003</v>
      </c>
      <c r="F176" s="14">
        <v>1950492.651272086</v>
      </c>
      <c r="G176" s="14">
        <v>1954612.5684608859</v>
      </c>
      <c r="H176" s="14">
        <f t="shared" si="2"/>
        <v>4119.91718879994</v>
      </c>
    </row>
    <row r="177" spans="1:8" x14ac:dyDescent="0.35">
      <c r="A177" s="2">
        <v>5276</v>
      </c>
      <c r="B177" s="5" t="s">
        <v>175</v>
      </c>
      <c r="C177" s="6" t="s">
        <v>5</v>
      </c>
      <c r="D177" s="14">
        <v>1432909.6414983941</v>
      </c>
      <c r="E177" s="14">
        <v>20411.320873199995</v>
      </c>
      <c r="F177" s="14">
        <v>1453320.962371594</v>
      </c>
      <c r="G177" s="14">
        <v>1446842.629990902</v>
      </c>
      <c r="H177" s="14">
        <f t="shared" si="2"/>
        <v>-6478.3323806920089</v>
      </c>
    </row>
    <row r="178" spans="1:8" x14ac:dyDescent="0.35">
      <c r="A178" s="2">
        <v>5218</v>
      </c>
      <c r="B178" s="5" t="s">
        <v>176</v>
      </c>
      <c r="C178" s="6" t="s">
        <v>5</v>
      </c>
      <c r="D178" s="14">
        <v>1133645.9781560129</v>
      </c>
      <c r="E178" s="14">
        <v>15672.139797</v>
      </c>
      <c r="F178" s="14">
        <v>1149318.1179530129</v>
      </c>
      <c r="G178" s="14">
        <v>1153799.5511054725</v>
      </c>
      <c r="H178" s="14">
        <f t="shared" si="2"/>
        <v>4481.4331524595618</v>
      </c>
    </row>
    <row r="179" spans="1:8" x14ac:dyDescent="0.35">
      <c r="A179" s="2">
        <v>2131</v>
      </c>
      <c r="B179" s="5" t="s">
        <v>177</v>
      </c>
      <c r="C179" s="6" t="s">
        <v>5</v>
      </c>
      <c r="D179" s="14">
        <v>929477.48786876805</v>
      </c>
      <c r="E179" s="14">
        <v>15531.249613499996</v>
      </c>
      <c r="F179" s="14">
        <v>945008.73748226801</v>
      </c>
      <c r="G179" s="14">
        <v>941065.22602942411</v>
      </c>
      <c r="H179" s="14">
        <f t="shared" si="2"/>
        <v>-3943.5114528439008</v>
      </c>
    </row>
    <row r="180" spans="1:8" x14ac:dyDescent="0.35">
      <c r="A180" s="2">
        <v>3780</v>
      </c>
      <c r="B180" s="5" t="s">
        <v>178</v>
      </c>
      <c r="C180" s="6" t="s">
        <v>5</v>
      </c>
      <c r="D180" s="14">
        <v>1000747.5490962048</v>
      </c>
      <c r="E180" s="14">
        <v>14327.593986</v>
      </c>
      <c r="F180" s="14">
        <v>1015075.1430822049</v>
      </c>
      <c r="G180" s="14">
        <v>1019789.6176332366</v>
      </c>
      <c r="H180" s="14">
        <f t="shared" si="2"/>
        <v>4714.4745510317152</v>
      </c>
    </row>
    <row r="181" spans="1:8" x14ac:dyDescent="0.35">
      <c r="A181" s="2">
        <v>2599</v>
      </c>
      <c r="B181" s="5" t="s">
        <v>179</v>
      </c>
      <c r="C181" s="6" t="s">
        <v>5</v>
      </c>
      <c r="D181" s="14">
        <v>758952.42265617265</v>
      </c>
      <c r="E181" s="14">
        <v>10363.673743200001</v>
      </c>
      <c r="F181" s="14">
        <v>769316.09639937268</v>
      </c>
      <c r="G181" s="14">
        <v>772250.56775764888</v>
      </c>
      <c r="H181" s="14">
        <f t="shared" si="2"/>
        <v>2934.4713582762051</v>
      </c>
    </row>
    <row r="182" spans="1:8" x14ac:dyDescent="0.35">
      <c r="A182" s="2">
        <v>3422</v>
      </c>
      <c r="B182" s="5" t="s">
        <v>180</v>
      </c>
      <c r="C182" s="6" t="s">
        <v>5</v>
      </c>
      <c r="D182" s="14">
        <v>1142810.3780797841</v>
      </c>
      <c r="E182" s="14">
        <v>16180.079325599991</v>
      </c>
      <c r="F182" s="14">
        <v>1158990.4574053842</v>
      </c>
      <c r="G182" s="14">
        <v>1164000.3807223628</v>
      </c>
      <c r="H182" s="14">
        <f t="shared" si="2"/>
        <v>5009.9233169786166</v>
      </c>
    </row>
    <row r="183" spans="1:8" x14ac:dyDescent="0.35">
      <c r="A183" s="2">
        <v>2823</v>
      </c>
      <c r="B183" s="5" t="s">
        <v>181</v>
      </c>
      <c r="C183" s="6" t="s">
        <v>5</v>
      </c>
      <c r="D183" s="14">
        <v>1765714.4192933415</v>
      </c>
      <c r="E183" s="14">
        <v>25273.192847400001</v>
      </c>
      <c r="F183" s="14">
        <v>1790987.6121407414</v>
      </c>
      <c r="G183" s="14">
        <v>1799199.4254595053</v>
      </c>
      <c r="H183" s="14">
        <f t="shared" si="2"/>
        <v>8211.8133187638596</v>
      </c>
    </row>
    <row r="184" spans="1:8" x14ac:dyDescent="0.35">
      <c r="A184" s="2">
        <v>2159</v>
      </c>
      <c r="B184" s="5" t="s">
        <v>182</v>
      </c>
      <c r="C184" s="6" t="s">
        <v>5</v>
      </c>
      <c r="D184" s="14">
        <v>3866297.8007236337</v>
      </c>
      <c r="E184" s="14">
        <v>55580.251387199991</v>
      </c>
      <c r="F184" s="14">
        <v>3921878.0521108336</v>
      </c>
      <c r="G184" s="14">
        <v>3928516.4901088793</v>
      </c>
      <c r="H184" s="14">
        <f t="shared" si="2"/>
        <v>6638.4379980457015</v>
      </c>
    </row>
    <row r="185" spans="1:8" x14ac:dyDescent="0.35">
      <c r="A185" s="2">
        <v>2171</v>
      </c>
      <c r="B185" s="5" t="s">
        <v>183</v>
      </c>
      <c r="C185" s="6" t="s">
        <v>5</v>
      </c>
      <c r="D185" s="14">
        <v>2254666.5575387506</v>
      </c>
      <c r="E185" s="14">
        <v>30073.719372599997</v>
      </c>
      <c r="F185" s="14">
        <v>2284740.2769113504</v>
      </c>
      <c r="G185" s="14">
        <v>2292730.5600377889</v>
      </c>
      <c r="H185" s="14">
        <f t="shared" si="2"/>
        <v>7990.2831264385022</v>
      </c>
    </row>
    <row r="186" spans="1:8" x14ac:dyDescent="0.35">
      <c r="A186" s="2">
        <v>2300</v>
      </c>
      <c r="B186" s="5" t="s">
        <v>184</v>
      </c>
      <c r="C186" s="6" t="s">
        <v>5</v>
      </c>
      <c r="D186" s="14">
        <v>2933427.1663578274</v>
      </c>
      <c r="E186" s="14">
        <v>40326.246783100003</v>
      </c>
      <c r="F186" s="14">
        <v>2973753.4131409274</v>
      </c>
      <c r="G186" s="14">
        <v>2977207.786357827</v>
      </c>
      <c r="H186" s="14">
        <f t="shared" si="2"/>
        <v>3454.3732168995775</v>
      </c>
    </row>
    <row r="187" spans="1:8" x14ac:dyDescent="0.35">
      <c r="A187" s="2">
        <v>2669</v>
      </c>
      <c r="B187" s="5" t="s">
        <v>185</v>
      </c>
      <c r="C187" s="6" t="s">
        <v>5</v>
      </c>
      <c r="D187" s="14">
        <v>1657213.1271995895</v>
      </c>
      <c r="E187" s="14">
        <v>21778.125841399989</v>
      </c>
      <c r="F187" s="14">
        <v>1678991.2530409894</v>
      </c>
      <c r="G187" s="14">
        <v>1683517.9071995895</v>
      </c>
      <c r="H187" s="14">
        <f t="shared" si="2"/>
        <v>4526.6541586001404</v>
      </c>
    </row>
    <row r="188" spans="1:8" x14ac:dyDescent="0.35">
      <c r="A188" s="2">
        <v>2150</v>
      </c>
      <c r="B188" s="5" t="s">
        <v>186</v>
      </c>
      <c r="C188" s="6" t="s">
        <v>5</v>
      </c>
      <c r="D188" s="14">
        <v>2320348.0227464442</v>
      </c>
      <c r="E188" s="14">
        <v>33164.958780699984</v>
      </c>
      <c r="F188" s="14">
        <v>2353512.9815271441</v>
      </c>
      <c r="G188" s="14">
        <v>2359668.6627464443</v>
      </c>
      <c r="H188" s="14">
        <f t="shared" si="2"/>
        <v>6155.6812193002552</v>
      </c>
    </row>
    <row r="189" spans="1:8" x14ac:dyDescent="0.35">
      <c r="A189" s="2">
        <v>5211</v>
      </c>
      <c r="B189" s="5" t="s">
        <v>187</v>
      </c>
      <c r="C189" s="6" t="s">
        <v>5</v>
      </c>
      <c r="D189" s="14">
        <v>1606929.8653223435</v>
      </c>
      <c r="E189" s="14">
        <v>22490.404486799998</v>
      </c>
      <c r="F189" s="14">
        <v>1629420.2698091436</v>
      </c>
      <c r="G189" s="14">
        <v>1634508.9253223436</v>
      </c>
      <c r="H189" s="14">
        <f t="shared" si="2"/>
        <v>5088.6555131999776</v>
      </c>
    </row>
    <row r="190" spans="1:8" x14ac:dyDescent="0.35">
      <c r="A190" s="2">
        <v>2717</v>
      </c>
      <c r="B190" s="5" t="s">
        <v>188</v>
      </c>
      <c r="C190" s="6" t="s">
        <v>5</v>
      </c>
      <c r="D190" s="14">
        <v>961977.79299999983</v>
      </c>
      <c r="E190" s="14">
        <v>13365.537516</v>
      </c>
      <c r="F190" s="14">
        <v>975343.33051599981</v>
      </c>
      <c r="G190" s="14">
        <v>978361.39299999992</v>
      </c>
      <c r="H190" s="14">
        <f t="shared" si="2"/>
        <v>3018.062484000111</v>
      </c>
    </row>
    <row r="191" spans="1:8" x14ac:dyDescent="0.35">
      <c r="A191" s="2">
        <v>2687</v>
      </c>
      <c r="B191" s="5" t="s">
        <v>189</v>
      </c>
      <c r="C191" s="6" t="s">
        <v>5</v>
      </c>
      <c r="D191" s="14">
        <v>1308564.8</v>
      </c>
      <c r="E191" s="14">
        <v>18563.246549999996</v>
      </c>
      <c r="F191" s="14">
        <v>1327128.0465500001</v>
      </c>
      <c r="G191" s="14">
        <v>1321279.9260500001</v>
      </c>
      <c r="H191" s="14">
        <f t="shared" si="2"/>
        <v>-5848.1204999999609</v>
      </c>
    </row>
    <row r="192" spans="1:8" x14ac:dyDescent="0.35">
      <c r="A192" s="2">
        <v>2162</v>
      </c>
      <c r="B192" s="5" t="s">
        <v>190</v>
      </c>
      <c r="C192" s="6" t="s">
        <v>5</v>
      </c>
      <c r="D192" s="14">
        <v>1256282.4056570167</v>
      </c>
      <c r="E192" s="14">
        <v>17723.817108599997</v>
      </c>
      <c r="F192" s="14">
        <v>1274006.2227656166</v>
      </c>
      <c r="G192" s="14">
        <v>1277163.0677697971</v>
      </c>
      <c r="H192" s="14">
        <f t="shared" si="2"/>
        <v>3156.8450041804463</v>
      </c>
    </row>
    <row r="193" spans="1:8" x14ac:dyDescent="0.35">
      <c r="A193" s="2">
        <v>2680</v>
      </c>
      <c r="B193" s="5" t="s">
        <v>191</v>
      </c>
      <c r="C193" s="6" t="s">
        <v>5</v>
      </c>
      <c r="D193" s="14">
        <v>911171.16470065038</v>
      </c>
      <c r="E193" s="14">
        <v>12943.2097806</v>
      </c>
      <c r="F193" s="14">
        <v>924114.37448125042</v>
      </c>
      <c r="G193" s="14">
        <v>926926.69272707088</v>
      </c>
      <c r="H193" s="14">
        <f t="shared" si="2"/>
        <v>2812.3182458204683</v>
      </c>
    </row>
    <row r="194" spans="1:8" x14ac:dyDescent="0.35">
      <c r="A194" s="2">
        <v>3211</v>
      </c>
      <c r="B194" s="5" t="s">
        <v>192</v>
      </c>
      <c r="C194" s="6" t="s">
        <v>5</v>
      </c>
      <c r="D194" s="14">
        <v>2047207.8</v>
      </c>
      <c r="E194" s="14">
        <v>30575.729650799993</v>
      </c>
      <c r="F194" s="14">
        <v>2077783.5296507999</v>
      </c>
      <c r="G194" s="14">
        <v>2068192.5436500001</v>
      </c>
      <c r="H194" s="14">
        <f t="shared" si="2"/>
        <v>-9590.9860007998068</v>
      </c>
    </row>
    <row r="195" spans="1:8" x14ac:dyDescent="0.35">
      <c r="A195" s="2">
        <v>3001</v>
      </c>
      <c r="B195" s="5" t="s">
        <v>193</v>
      </c>
      <c r="C195" s="6" t="s">
        <v>5</v>
      </c>
      <c r="D195" s="14">
        <v>1226639.5741313559</v>
      </c>
      <c r="E195" s="14">
        <v>16378.283678299993</v>
      </c>
      <c r="F195" s="14">
        <v>1243017.8578096558</v>
      </c>
      <c r="G195" s="14">
        <v>1245571.7341313558</v>
      </c>
      <c r="H195" s="14">
        <f t="shared" si="2"/>
        <v>2553.8763216999359</v>
      </c>
    </row>
    <row r="196" spans="1:8" x14ac:dyDescent="0.35">
      <c r="A196" s="2">
        <v>2971</v>
      </c>
      <c r="B196" s="5" t="s">
        <v>194</v>
      </c>
      <c r="C196" s="6" t="s">
        <v>5</v>
      </c>
      <c r="D196" s="14">
        <v>992839.14546740055</v>
      </c>
      <c r="E196" s="14">
        <v>13866.057645199993</v>
      </c>
      <c r="F196" s="14">
        <v>1006705.2031126005</v>
      </c>
      <c r="G196" s="14">
        <v>1009404.7854674007</v>
      </c>
      <c r="H196" s="14">
        <f t="shared" si="2"/>
        <v>2699.5823548001936</v>
      </c>
    </row>
    <row r="197" spans="1:8" x14ac:dyDescent="0.35">
      <c r="A197" s="2">
        <v>2811</v>
      </c>
      <c r="B197" s="5" t="s">
        <v>195</v>
      </c>
      <c r="C197" s="6" t="s">
        <v>5</v>
      </c>
      <c r="D197" s="14">
        <v>1766304.5106863251</v>
      </c>
      <c r="E197" s="14">
        <v>24810.122777899989</v>
      </c>
      <c r="F197" s="14">
        <v>1791114.6334642251</v>
      </c>
      <c r="G197" s="14">
        <v>1797615.390686325</v>
      </c>
      <c r="H197" s="14">
        <f t="shared" si="2"/>
        <v>6500.7572220999282</v>
      </c>
    </row>
    <row r="198" spans="1:8" x14ac:dyDescent="0.35">
      <c r="A198" s="2">
        <v>2017</v>
      </c>
      <c r="B198" s="5" t="s">
        <v>196</v>
      </c>
      <c r="C198" s="6" t="s">
        <v>5</v>
      </c>
      <c r="D198" s="14">
        <v>734593.66799940495</v>
      </c>
      <c r="E198" s="14">
        <v>10015.902805199998</v>
      </c>
      <c r="F198" s="14">
        <v>744609.57080460491</v>
      </c>
      <c r="G198" s="14">
        <v>744332.80799940496</v>
      </c>
      <c r="H198" s="14">
        <f t="shared" si="2"/>
        <v>-276.76280519994907</v>
      </c>
    </row>
    <row r="199" spans="1:8" x14ac:dyDescent="0.35">
      <c r="A199" s="2">
        <v>2018</v>
      </c>
      <c r="B199" s="5" t="s">
        <v>197</v>
      </c>
      <c r="C199" s="6" t="s">
        <v>5</v>
      </c>
      <c r="D199" s="14">
        <v>2310817.8713950859</v>
      </c>
      <c r="E199" s="14">
        <v>31865.531522199999</v>
      </c>
      <c r="F199" s="14">
        <v>2342683.4029172859</v>
      </c>
      <c r="G199" s="14">
        <v>2346952.8113950854</v>
      </c>
      <c r="H199" s="14">
        <f t="shared" ref="H199:H262" si="3">G199-F199</f>
        <v>4269.4084777995013</v>
      </c>
    </row>
    <row r="200" spans="1:8" x14ac:dyDescent="0.35">
      <c r="A200" s="2">
        <v>2031</v>
      </c>
      <c r="B200" s="5" t="s">
        <v>198</v>
      </c>
      <c r="C200" s="6" t="s">
        <v>5</v>
      </c>
      <c r="D200" s="14">
        <v>1562652.5177624484</v>
      </c>
      <c r="E200" s="14">
        <v>22066.202098199999</v>
      </c>
      <c r="F200" s="14">
        <v>1584718.7198606485</v>
      </c>
      <c r="G200" s="14">
        <v>1589632.3977167455</v>
      </c>
      <c r="H200" s="14">
        <f t="shared" si="3"/>
        <v>4913.6778560969979</v>
      </c>
    </row>
    <row r="201" spans="1:8" x14ac:dyDescent="0.35">
      <c r="A201" s="2">
        <v>2696</v>
      </c>
      <c r="B201" s="5" t="s">
        <v>199</v>
      </c>
      <c r="C201" s="6" t="s">
        <v>5</v>
      </c>
      <c r="D201" s="14">
        <v>1083679.3114432029</v>
      </c>
      <c r="E201" s="14">
        <v>15194.361065000001</v>
      </c>
      <c r="F201" s="14">
        <v>1098873.672508203</v>
      </c>
      <c r="G201" s="14">
        <v>1102793.5114432028</v>
      </c>
      <c r="H201" s="14">
        <f t="shared" si="3"/>
        <v>3919.8389349998906</v>
      </c>
    </row>
    <row r="202" spans="1:8" x14ac:dyDescent="0.35">
      <c r="A202" s="2">
        <v>5228</v>
      </c>
      <c r="B202" s="5" t="s">
        <v>200</v>
      </c>
      <c r="C202" s="6" t="s">
        <v>5</v>
      </c>
      <c r="D202" s="14">
        <v>2291482.9847022239</v>
      </c>
      <c r="E202" s="14">
        <v>30810.729669</v>
      </c>
      <c r="F202" s="14">
        <v>2322293.7143712239</v>
      </c>
      <c r="G202" s="14">
        <v>2333215.2424115548</v>
      </c>
      <c r="H202" s="14">
        <f t="shared" si="3"/>
        <v>10921.528040330857</v>
      </c>
    </row>
    <row r="203" spans="1:8" x14ac:dyDescent="0.35">
      <c r="A203" s="2">
        <v>2084</v>
      </c>
      <c r="B203" s="5" t="s">
        <v>201</v>
      </c>
      <c r="C203" s="6" t="s">
        <v>5</v>
      </c>
      <c r="D203" s="14">
        <v>1204977.9306851614</v>
      </c>
      <c r="E203" s="14">
        <v>16647.794517099992</v>
      </c>
      <c r="F203" s="14">
        <v>1221625.7252022615</v>
      </c>
      <c r="G203" s="14">
        <v>1224183.1506851614</v>
      </c>
      <c r="H203" s="14">
        <f t="shared" si="3"/>
        <v>2557.4254828998819</v>
      </c>
    </row>
    <row r="204" spans="1:8" x14ac:dyDescent="0.35">
      <c r="A204" s="2">
        <v>2191</v>
      </c>
      <c r="B204" s="5" t="s">
        <v>202</v>
      </c>
      <c r="C204" s="6" t="s">
        <v>5</v>
      </c>
      <c r="D204" s="14">
        <v>1194496.7413789616</v>
      </c>
      <c r="E204" s="14">
        <v>17016.685607999989</v>
      </c>
      <c r="F204" s="14">
        <v>1211513.4269869616</v>
      </c>
      <c r="G204" s="14">
        <v>1206251.0129920668</v>
      </c>
      <c r="H204" s="14">
        <f t="shared" si="3"/>
        <v>-5262.4139948948286</v>
      </c>
    </row>
    <row r="205" spans="1:8" x14ac:dyDescent="0.35">
      <c r="A205" s="2">
        <v>2185</v>
      </c>
      <c r="B205" s="5" t="s">
        <v>203</v>
      </c>
      <c r="C205" s="6" t="s">
        <v>5</v>
      </c>
      <c r="D205" s="14">
        <v>1878057.5</v>
      </c>
      <c r="E205" s="14">
        <v>26541.610311788165</v>
      </c>
      <c r="F205" s="14">
        <v>1904599.1103117883</v>
      </c>
      <c r="G205" s="14">
        <v>1895842.4317499998</v>
      </c>
      <c r="H205" s="14">
        <f t="shared" si="3"/>
        <v>-8756.678561788518</v>
      </c>
    </row>
    <row r="206" spans="1:8" x14ac:dyDescent="0.35">
      <c r="A206" s="2">
        <v>2690</v>
      </c>
      <c r="B206" s="5" t="s">
        <v>204</v>
      </c>
      <c r="C206" s="6" t="s">
        <v>5</v>
      </c>
      <c r="D206" s="14">
        <v>1219131.9855281394</v>
      </c>
      <c r="E206" s="14">
        <v>17265.675573</v>
      </c>
      <c r="F206" s="14">
        <v>1236397.6611011394</v>
      </c>
      <c r="G206" s="14">
        <v>1240800.4904923758</v>
      </c>
      <c r="H206" s="14">
        <f t="shared" si="3"/>
        <v>4402.829391236417</v>
      </c>
    </row>
    <row r="207" spans="1:8" x14ac:dyDescent="0.35">
      <c r="A207" s="2">
        <v>2038</v>
      </c>
      <c r="B207" s="5" t="s">
        <v>205</v>
      </c>
      <c r="C207" s="6" t="s">
        <v>5</v>
      </c>
      <c r="D207" s="14">
        <v>675304.46411755215</v>
      </c>
      <c r="E207" s="14">
        <v>8706.8501595999969</v>
      </c>
      <c r="F207" s="14">
        <v>684011.31427715218</v>
      </c>
      <c r="G207" s="14">
        <v>684497.48411755217</v>
      </c>
      <c r="H207" s="14">
        <f t="shared" si="3"/>
        <v>486.16984039999079</v>
      </c>
    </row>
    <row r="208" spans="1:8" x14ac:dyDescent="0.35">
      <c r="A208" s="2">
        <v>2039</v>
      </c>
      <c r="B208" s="5" t="s">
        <v>206</v>
      </c>
      <c r="C208" s="6" t="s">
        <v>5</v>
      </c>
      <c r="D208" s="14">
        <v>663399.22478195326</v>
      </c>
      <c r="E208" s="14">
        <v>8677.9739982999999</v>
      </c>
      <c r="F208" s="14">
        <v>672077.1987802533</v>
      </c>
      <c r="G208" s="14">
        <v>672774.28478195332</v>
      </c>
      <c r="H208" s="14">
        <f t="shared" si="3"/>
        <v>697.08600170002319</v>
      </c>
    </row>
    <row r="209" spans="1:8" x14ac:dyDescent="0.35">
      <c r="A209" s="2">
        <v>2105</v>
      </c>
      <c r="B209" s="5" t="s">
        <v>207</v>
      </c>
      <c r="C209" s="6" t="s">
        <v>5</v>
      </c>
      <c r="D209" s="14">
        <v>2159076.9739617305</v>
      </c>
      <c r="E209" s="14">
        <v>31129.436824199995</v>
      </c>
      <c r="F209" s="14">
        <v>2190206.4107859307</v>
      </c>
      <c r="G209" s="14">
        <v>2200821.8598010745</v>
      </c>
      <c r="H209" s="14">
        <f t="shared" si="3"/>
        <v>10615.449015143793</v>
      </c>
    </row>
    <row r="210" spans="1:8" x14ac:dyDescent="0.35">
      <c r="A210" s="2">
        <v>2144</v>
      </c>
      <c r="B210" s="5" t="s">
        <v>208</v>
      </c>
      <c r="C210" s="6" t="s">
        <v>5</v>
      </c>
      <c r="D210" s="14">
        <v>1172239.2211859375</v>
      </c>
      <c r="E210" s="14">
        <v>15906.639710399995</v>
      </c>
      <c r="F210" s="14">
        <v>1188145.8608963375</v>
      </c>
      <c r="G210" s="14">
        <v>1188531.8011859374</v>
      </c>
      <c r="H210" s="14">
        <f t="shared" si="3"/>
        <v>385.94028959982097</v>
      </c>
    </row>
    <row r="211" spans="1:8" x14ac:dyDescent="0.35">
      <c r="A211" s="2">
        <v>3230</v>
      </c>
      <c r="B211" s="5" t="s">
        <v>209</v>
      </c>
      <c r="C211" s="6" t="s">
        <v>5</v>
      </c>
      <c r="D211" s="14">
        <v>795908.32154457259</v>
      </c>
      <c r="E211" s="14">
        <v>10660.803740899995</v>
      </c>
      <c r="F211" s="14">
        <v>806569.1252854726</v>
      </c>
      <c r="G211" s="14">
        <v>806739.7015445726</v>
      </c>
      <c r="H211" s="14">
        <f t="shared" si="3"/>
        <v>170.57625909999479</v>
      </c>
    </row>
    <row r="212" spans="1:8" x14ac:dyDescent="0.35">
      <c r="A212" s="2">
        <v>2117</v>
      </c>
      <c r="B212" s="5" t="s">
        <v>210</v>
      </c>
      <c r="C212" s="6" t="s">
        <v>5</v>
      </c>
      <c r="D212" s="14">
        <v>1133334.09789109</v>
      </c>
      <c r="E212" s="14">
        <v>15602.422606799995</v>
      </c>
      <c r="F212" s="14">
        <v>1148936.52049789</v>
      </c>
      <c r="G212" s="14">
        <v>1153302.391334672</v>
      </c>
      <c r="H212" s="14">
        <f t="shared" si="3"/>
        <v>4365.8708367820363</v>
      </c>
    </row>
    <row r="213" spans="1:8" x14ac:dyDescent="0.35">
      <c r="A213" s="2">
        <v>5257</v>
      </c>
      <c r="B213" s="5" t="s">
        <v>211</v>
      </c>
      <c r="C213" s="6" t="s">
        <v>5</v>
      </c>
      <c r="D213" s="14">
        <v>1838270.5</v>
      </c>
      <c r="E213" s="14">
        <v>24012.787235544136</v>
      </c>
      <c r="F213" s="14">
        <v>1862283.2872355441</v>
      </c>
      <c r="G213" s="14">
        <v>1853758.7746000001</v>
      </c>
      <c r="H213" s="14">
        <f t="shared" si="3"/>
        <v>-8524.5126355439425</v>
      </c>
    </row>
    <row r="214" spans="1:8" x14ac:dyDescent="0.35">
      <c r="A214" s="2">
        <v>2127</v>
      </c>
      <c r="B214" s="5" t="s">
        <v>212</v>
      </c>
      <c r="C214" s="6" t="s">
        <v>5</v>
      </c>
      <c r="D214" s="14">
        <v>2225667.1806486747</v>
      </c>
      <c r="E214" s="14">
        <v>31230.255973599989</v>
      </c>
      <c r="F214" s="14">
        <v>2256897.4366222746</v>
      </c>
      <c r="G214" s="14">
        <v>2260345.8006486744</v>
      </c>
      <c r="H214" s="14">
        <f t="shared" si="3"/>
        <v>3448.364026399795</v>
      </c>
    </row>
    <row r="215" spans="1:8" x14ac:dyDescent="0.35">
      <c r="A215" s="2">
        <v>3026</v>
      </c>
      <c r="B215" s="5" t="s">
        <v>213</v>
      </c>
      <c r="C215" s="6" t="s">
        <v>5</v>
      </c>
      <c r="D215" s="14">
        <v>1116295.9759288593</v>
      </c>
      <c r="E215" s="14">
        <v>15300.24032309999</v>
      </c>
      <c r="F215" s="14">
        <v>1131596.2162519593</v>
      </c>
      <c r="G215" s="14">
        <v>1135046.0959288594</v>
      </c>
      <c r="H215" s="14">
        <f t="shared" si="3"/>
        <v>3449.8796769001056</v>
      </c>
    </row>
    <row r="216" spans="1:8" x14ac:dyDescent="0.35">
      <c r="A216" s="2">
        <v>2578</v>
      </c>
      <c r="B216" s="5" t="s">
        <v>214</v>
      </c>
      <c r="C216" s="6" t="s">
        <v>5</v>
      </c>
      <c r="D216" s="14">
        <v>4690602.4000000004</v>
      </c>
      <c r="E216" s="14">
        <v>64354.657753799984</v>
      </c>
      <c r="F216" s="14">
        <v>4754957.0577538004</v>
      </c>
      <c r="G216" s="14">
        <v>4732054.3053700002</v>
      </c>
      <c r="H216" s="14">
        <f t="shared" si="3"/>
        <v>-22902.752383800223</v>
      </c>
    </row>
    <row r="217" spans="1:8" x14ac:dyDescent="0.35">
      <c r="A217" s="2">
        <v>2113</v>
      </c>
      <c r="B217" s="5" t="s">
        <v>215</v>
      </c>
      <c r="C217" s="6" t="s">
        <v>5</v>
      </c>
      <c r="D217" s="14">
        <v>1307491.0392024107</v>
      </c>
      <c r="E217" s="14">
        <v>17706.58709809999</v>
      </c>
      <c r="F217" s="14">
        <v>1325197.6263005107</v>
      </c>
      <c r="G217" s="14">
        <v>1319362.0854563983</v>
      </c>
      <c r="H217" s="14">
        <f t="shared" si="3"/>
        <v>-5835.5408441124018</v>
      </c>
    </row>
    <row r="218" spans="1:8" x14ac:dyDescent="0.35">
      <c r="A218" s="2">
        <v>2158</v>
      </c>
      <c r="B218" s="5" t="s">
        <v>216</v>
      </c>
      <c r="C218" s="6" t="s">
        <v>5</v>
      </c>
      <c r="D218" s="14">
        <v>1841931.7321491651</v>
      </c>
      <c r="E218" s="14">
        <v>25281.766745800003</v>
      </c>
      <c r="F218" s="14">
        <v>1867213.498894965</v>
      </c>
      <c r="G218" s="14">
        <v>1871331.1921491651</v>
      </c>
      <c r="H218" s="14">
        <f t="shared" si="3"/>
        <v>4117.6932542000432</v>
      </c>
    </row>
    <row r="219" spans="1:8" x14ac:dyDescent="0.35">
      <c r="A219" s="2">
        <v>5242</v>
      </c>
      <c r="B219" s="5" t="s">
        <v>217</v>
      </c>
      <c r="C219" s="6" t="s">
        <v>5</v>
      </c>
      <c r="D219" s="14">
        <v>2141388.2225973443</v>
      </c>
      <c r="E219" s="14">
        <v>30004.0021824</v>
      </c>
      <c r="F219" s="14">
        <v>2171392.2247797442</v>
      </c>
      <c r="G219" s="14">
        <v>2181428.3616478755</v>
      </c>
      <c r="H219" s="14">
        <f t="shared" si="3"/>
        <v>10036.136868131347</v>
      </c>
    </row>
    <row r="220" spans="1:8" x14ac:dyDescent="0.35">
      <c r="A220" s="2">
        <v>2006</v>
      </c>
      <c r="B220" s="5" t="s">
        <v>218</v>
      </c>
      <c r="C220" s="6" t="s">
        <v>5</v>
      </c>
      <c r="D220" s="14">
        <v>1191908.2775073529</v>
      </c>
      <c r="E220" s="14">
        <v>21710.748131699995</v>
      </c>
      <c r="F220" s="14">
        <v>1213619.025639053</v>
      </c>
      <c r="G220" s="14">
        <v>1210385.3375073529</v>
      </c>
      <c r="H220" s="14">
        <f t="shared" si="3"/>
        <v>-3233.688131700037</v>
      </c>
    </row>
    <row r="221" spans="1:8" x14ac:dyDescent="0.35">
      <c r="A221" s="2">
        <v>2193</v>
      </c>
      <c r="B221" s="5" t="s">
        <v>219</v>
      </c>
      <c r="C221" s="6" t="s">
        <v>5</v>
      </c>
      <c r="D221" s="14">
        <v>504151.64364121493</v>
      </c>
      <c r="E221" s="14">
        <v>7200.3111234999978</v>
      </c>
      <c r="F221" s="14">
        <v>511351.95476471493</v>
      </c>
      <c r="G221" s="14">
        <v>511129.843641215</v>
      </c>
      <c r="H221" s="14">
        <f t="shared" si="3"/>
        <v>-222.11112349992618</v>
      </c>
    </row>
    <row r="222" spans="1:8" x14ac:dyDescent="0.35">
      <c r="A222" s="2">
        <v>2707</v>
      </c>
      <c r="B222" s="5" t="s">
        <v>220</v>
      </c>
      <c r="C222" s="6" t="s">
        <v>5</v>
      </c>
      <c r="D222" s="14">
        <v>1001094.2454887145</v>
      </c>
      <c r="E222" s="14">
        <v>13241.997738599997</v>
      </c>
      <c r="F222" s="14">
        <v>1014336.2432273146</v>
      </c>
      <c r="G222" s="14">
        <v>1010056.0679812708</v>
      </c>
      <c r="H222" s="14">
        <f t="shared" si="3"/>
        <v>-4280.1752460437128</v>
      </c>
    </row>
    <row r="223" spans="1:8" x14ac:dyDescent="0.35">
      <c r="A223" s="2">
        <v>2647</v>
      </c>
      <c r="B223" s="5" t="s">
        <v>221</v>
      </c>
      <c r="C223" s="6" t="s">
        <v>5</v>
      </c>
      <c r="D223" s="14">
        <v>1060194.3890335478</v>
      </c>
      <c r="E223" s="14">
        <v>15024.765888</v>
      </c>
      <c r="F223" s="14">
        <v>1075219.1549215477</v>
      </c>
      <c r="G223" s="14">
        <v>1076038.6026780384</v>
      </c>
      <c r="H223" s="14">
        <f t="shared" si="3"/>
        <v>819.44775649067014</v>
      </c>
    </row>
    <row r="224" spans="1:8" x14ac:dyDescent="0.35">
      <c r="A224" s="2">
        <v>3781</v>
      </c>
      <c r="B224" s="5" t="s">
        <v>222</v>
      </c>
      <c r="C224" s="6" t="s">
        <v>5</v>
      </c>
      <c r="D224" s="14">
        <v>2137599.734689692</v>
      </c>
      <c r="E224" s="14">
        <v>28161.476441399998</v>
      </c>
      <c r="F224" s="14">
        <v>2165761.2111310922</v>
      </c>
      <c r="G224" s="14">
        <v>2176185.7236863035</v>
      </c>
      <c r="H224" s="14">
        <f t="shared" si="3"/>
        <v>10424.512555211317</v>
      </c>
    </row>
    <row r="225" spans="1:8" x14ac:dyDescent="0.35">
      <c r="A225" s="2">
        <v>3610</v>
      </c>
      <c r="B225" s="5" t="s">
        <v>223</v>
      </c>
      <c r="C225" s="6" t="s">
        <v>5</v>
      </c>
      <c r="D225" s="14">
        <v>697024.89644503535</v>
      </c>
      <c r="E225" s="14">
        <v>9544.2588373000017</v>
      </c>
      <c r="F225" s="14">
        <v>706569.15528233536</v>
      </c>
      <c r="G225" s="14">
        <v>708220.35644503532</v>
      </c>
      <c r="H225" s="14">
        <f t="shared" si="3"/>
        <v>1651.2011626999592</v>
      </c>
    </row>
    <row r="226" spans="1:8" x14ac:dyDescent="0.35">
      <c r="A226" s="2">
        <v>2093</v>
      </c>
      <c r="B226" s="5" t="s">
        <v>224</v>
      </c>
      <c r="C226" s="6" t="s">
        <v>5</v>
      </c>
      <c r="D226" s="14">
        <v>2132572.0144816115</v>
      </c>
      <c r="E226" s="14">
        <v>30412.345724999996</v>
      </c>
      <c r="F226" s="14">
        <v>2162984.3602066115</v>
      </c>
      <c r="G226" s="14">
        <v>2168976.1318918746</v>
      </c>
      <c r="H226" s="14">
        <f t="shared" si="3"/>
        <v>5991.771685263142</v>
      </c>
    </row>
    <row r="227" spans="1:8" x14ac:dyDescent="0.35">
      <c r="A227" s="2">
        <v>3530</v>
      </c>
      <c r="B227" s="5" t="s">
        <v>225</v>
      </c>
      <c r="C227" s="6" t="s">
        <v>5</v>
      </c>
      <c r="D227" s="14">
        <v>1142054.4614051713</v>
      </c>
      <c r="E227" s="14">
        <v>15868.138161999996</v>
      </c>
      <c r="F227" s="14">
        <v>1157922.5995671714</v>
      </c>
      <c r="G227" s="14">
        <v>1161168.6614051713</v>
      </c>
      <c r="H227" s="14">
        <f t="shared" si="3"/>
        <v>3246.0618379998486</v>
      </c>
    </row>
    <row r="228" spans="1:8" x14ac:dyDescent="0.35">
      <c r="A228" s="2">
        <v>2588</v>
      </c>
      <c r="B228" s="5" t="s">
        <v>226</v>
      </c>
      <c r="C228" s="6" t="s">
        <v>5</v>
      </c>
      <c r="D228" s="14">
        <v>2014685.8937714782</v>
      </c>
      <c r="E228" s="14">
        <v>27773.052095999989</v>
      </c>
      <c r="F228" s="14">
        <v>2042458.9458674781</v>
      </c>
      <c r="G228" s="14">
        <v>2053211.3931080648</v>
      </c>
      <c r="H228" s="14">
        <f t="shared" si="3"/>
        <v>10752.447240586625</v>
      </c>
    </row>
    <row r="229" spans="1:8" x14ac:dyDescent="0.35">
      <c r="A229" s="2">
        <v>2115</v>
      </c>
      <c r="B229" s="5" t="s">
        <v>227</v>
      </c>
      <c r="C229" s="6" t="s">
        <v>5</v>
      </c>
      <c r="D229" s="14">
        <v>2424984.4925493998</v>
      </c>
      <c r="E229" s="14">
        <v>38818.246943399994</v>
      </c>
      <c r="F229" s="14">
        <v>2463802.7394927996</v>
      </c>
      <c r="G229" s="14">
        <v>2465143.5213361075</v>
      </c>
      <c r="H229" s="14">
        <f t="shared" si="3"/>
        <v>1340.7818433078937</v>
      </c>
    </row>
    <row r="230" spans="1:8" x14ac:dyDescent="0.35">
      <c r="A230" s="2">
        <v>2143</v>
      </c>
      <c r="B230" s="5" t="s">
        <v>228</v>
      </c>
      <c r="C230" s="6" t="s">
        <v>5</v>
      </c>
      <c r="D230" s="14">
        <v>1180090.2995355173</v>
      </c>
      <c r="E230" s="14">
        <v>15810.385839399996</v>
      </c>
      <c r="F230" s="14">
        <v>1195900.6853749172</v>
      </c>
      <c r="G230" s="14">
        <v>1197748.1795355175</v>
      </c>
      <c r="H230" s="14">
        <f t="shared" si="3"/>
        <v>1847.4941606002394</v>
      </c>
    </row>
    <row r="231" spans="1:8" x14ac:dyDescent="0.35">
      <c r="A231" s="2">
        <v>2080</v>
      </c>
      <c r="B231" s="5" t="s">
        <v>229</v>
      </c>
      <c r="C231" s="6" t="s">
        <v>5</v>
      </c>
      <c r="D231" s="14">
        <v>2886499</v>
      </c>
      <c r="E231" s="14">
        <v>38218.287008199979</v>
      </c>
      <c r="F231" s="14">
        <v>2924717.2870081998</v>
      </c>
      <c r="G231" s="14">
        <v>2910919.3658499997</v>
      </c>
      <c r="H231" s="14">
        <f t="shared" si="3"/>
        <v>-13797.92115820013</v>
      </c>
    </row>
    <row r="232" spans="1:8" x14ac:dyDescent="0.35">
      <c r="A232" s="2">
        <v>2135</v>
      </c>
      <c r="B232" s="5" t="s">
        <v>230</v>
      </c>
      <c r="C232" s="6" t="s">
        <v>5</v>
      </c>
      <c r="D232" s="14">
        <v>995529.81911579997</v>
      </c>
      <c r="E232" s="14">
        <v>13981.562290399999</v>
      </c>
      <c r="F232" s="14">
        <v>1009511.3814062</v>
      </c>
      <c r="G232" s="14">
        <v>1005230.1395202209</v>
      </c>
      <c r="H232" s="14">
        <f t="shared" si="3"/>
        <v>-4281.2418859790778</v>
      </c>
    </row>
    <row r="233" spans="1:8" x14ac:dyDescent="0.35">
      <c r="A233" s="2">
        <v>2141</v>
      </c>
      <c r="B233" s="5" t="s">
        <v>231</v>
      </c>
      <c r="C233" s="6" t="s">
        <v>5</v>
      </c>
      <c r="D233" s="14">
        <v>1178233.5160634636</v>
      </c>
      <c r="E233" s="14">
        <v>16744.048388099996</v>
      </c>
      <c r="F233" s="14">
        <v>1194977.5644515636</v>
      </c>
      <c r="G233" s="14">
        <v>1194253.0360634637</v>
      </c>
      <c r="H233" s="14">
        <f t="shared" si="3"/>
        <v>-724.52838809997775</v>
      </c>
    </row>
    <row r="234" spans="1:8" x14ac:dyDescent="0.35">
      <c r="A234" s="2">
        <v>2118</v>
      </c>
      <c r="B234" s="5" t="s">
        <v>232</v>
      </c>
      <c r="C234" s="6" t="s">
        <v>5</v>
      </c>
      <c r="D234" s="14">
        <v>1122912.6633502864</v>
      </c>
      <c r="E234" s="14">
        <v>15511.998839299999</v>
      </c>
      <c r="F234" s="14">
        <v>1138424.6621895863</v>
      </c>
      <c r="G234" s="14">
        <v>1141844.8233502863</v>
      </c>
      <c r="H234" s="14">
        <f t="shared" si="3"/>
        <v>3420.1611607000232</v>
      </c>
    </row>
    <row r="235" spans="1:8" x14ac:dyDescent="0.35">
      <c r="A235" s="2">
        <v>2750</v>
      </c>
      <c r="B235" s="5" t="s">
        <v>233</v>
      </c>
      <c r="C235" s="6" t="s">
        <v>5</v>
      </c>
      <c r="D235" s="14">
        <v>653562.07915710052</v>
      </c>
      <c r="E235" s="14">
        <v>8427.7139337000008</v>
      </c>
      <c r="F235" s="14">
        <v>661989.79309080052</v>
      </c>
      <c r="G235" s="14">
        <v>662706.55519976863</v>
      </c>
      <c r="H235" s="14">
        <f t="shared" si="3"/>
        <v>716.76210896810517</v>
      </c>
    </row>
    <row r="236" spans="1:8" x14ac:dyDescent="0.35">
      <c r="A236" s="2">
        <v>2157</v>
      </c>
      <c r="B236" s="5" t="s">
        <v>234</v>
      </c>
      <c r="C236" s="6" t="s">
        <v>5</v>
      </c>
      <c r="D236" s="14">
        <v>1898987.5086932282</v>
      </c>
      <c r="E236" s="14">
        <v>25980.324347999991</v>
      </c>
      <c r="F236" s="14">
        <v>1924967.8330412281</v>
      </c>
      <c r="G236" s="14">
        <v>1929455.5950947281</v>
      </c>
      <c r="H236" s="14">
        <f t="shared" si="3"/>
        <v>4487.7620534999296</v>
      </c>
    </row>
    <row r="237" spans="1:8" x14ac:dyDescent="0.35">
      <c r="A237" s="2">
        <v>3220</v>
      </c>
      <c r="B237" s="5" t="s">
        <v>235</v>
      </c>
      <c r="C237" s="6" t="s">
        <v>5</v>
      </c>
      <c r="D237" s="14">
        <v>558978.62559110927</v>
      </c>
      <c r="E237" s="14">
        <v>7109.0359010000002</v>
      </c>
      <c r="F237" s="14">
        <v>566087.6614921093</v>
      </c>
      <c r="G237" s="14">
        <v>565350.02559110918</v>
      </c>
      <c r="H237" s="14">
        <f t="shared" si="3"/>
        <v>-737.63590100011788</v>
      </c>
    </row>
    <row r="238" spans="1:8" x14ac:dyDescent="0.35">
      <c r="A238" s="2">
        <v>3239</v>
      </c>
      <c r="B238" s="5" t="s">
        <v>236</v>
      </c>
      <c r="C238" s="6" t="s">
        <v>5</v>
      </c>
      <c r="D238" s="14">
        <v>646541.16793065984</v>
      </c>
      <c r="E238" s="14">
        <v>8331.9156288000013</v>
      </c>
      <c r="F238" s="14">
        <v>654873.08355945989</v>
      </c>
      <c r="G238" s="14">
        <v>656060.31886702566</v>
      </c>
      <c r="H238" s="14">
        <f t="shared" si="3"/>
        <v>1187.2353075657738</v>
      </c>
    </row>
    <row r="239" spans="1:8" x14ac:dyDescent="0.35">
      <c r="A239" s="2">
        <v>2059</v>
      </c>
      <c r="B239" s="5" t="s">
        <v>237</v>
      </c>
      <c r="C239" s="6" t="s">
        <v>5</v>
      </c>
      <c r="D239" s="14">
        <v>2183885.1724579777</v>
      </c>
      <c r="E239" s="14">
        <v>29978.95565059999</v>
      </c>
      <c r="F239" s="14">
        <v>2213864.1281085778</v>
      </c>
      <c r="G239" s="14">
        <v>2215833.1924579777</v>
      </c>
      <c r="H239" s="14">
        <f t="shared" si="3"/>
        <v>1969.0643493998796</v>
      </c>
    </row>
    <row r="240" spans="1:8" x14ac:dyDescent="0.35">
      <c r="A240" s="2">
        <v>2994</v>
      </c>
      <c r="B240" s="5" t="s">
        <v>238</v>
      </c>
      <c r="C240" s="6" t="s">
        <v>5</v>
      </c>
      <c r="D240" s="14">
        <v>1140032.6488742295</v>
      </c>
      <c r="E240" s="14">
        <v>21421.986518699996</v>
      </c>
      <c r="F240" s="14">
        <v>1161454.6353929294</v>
      </c>
      <c r="G240" s="14">
        <v>1159783.9888742294</v>
      </c>
      <c r="H240" s="14">
        <f t="shared" si="3"/>
        <v>-1670.6465187000576</v>
      </c>
    </row>
    <row r="241" spans="1:8" x14ac:dyDescent="0.35">
      <c r="A241" s="2">
        <v>2098</v>
      </c>
      <c r="B241" s="5" t="s">
        <v>239</v>
      </c>
      <c r="C241" s="6" t="s">
        <v>5</v>
      </c>
      <c r="D241" s="14">
        <v>1173040.9950320104</v>
      </c>
      <c r="E241" s="14">
        <v>16291.6551944</v>
      </c>
      <c r="F241" s="14">
        <v>1189332.6502264105</v>
      </c>
      <c r="G241" s="14">
        <v>1192064.1750320103</v>
      </c>
      <c r="H241" s="14">
        <f t="shared" si="3"/>
        <v>2731.5248055998236</v>
      </c>
    </row>
    <row r="242" spans="1:8" x14ac:dyDescent="0.35">
      <c r="A242" s="2">
        <v>3252</v>
      </c>
      <c r="B242" s="5" t="s">
        <v>240</v>
      </c>
      <c r="C242" s="6" t="s">
        <v>5</v>
      </c>
      <c r="D242" s="14">
        <v>2983933.4602910867</v>
      </c>
      <c r="E242" s="14">
        <v>43075.335176902132</v>
      </c>
      <c r="F242" s="14">
        <v>3027008.7954679891</v>
      </c>
      <c r="G242" s="14">
        <v>3037371.1043181117</v>
      </c>
      <c r="H242" s="14">
        <f t="shared" si="3"/>
        <v>10362.308850122616</v>
      </c>
    </row>
    <row r="243" spans="1:8" x14ac:dyDescent="0.35">
      <c r="A243" s="2">
        <v>5271</v>
      </c>
      <c r="B243" s="5" t="s">
        <v>241</v>
      </c>
      <c r="C243" s="6" t="s">
        <v>5</v>
      </c>
      <c r="D243" s="14">
        <v>1845942</v>
      </c>
      <c r="E243" s="14">
        <v>26205.803907399986</v>
      </c>
      <c r="F243" s="14">
        <v>1872147.8039074</v>
      </c>
      <c r="G243" s="14">
        <v>1863601.6633000001</v>
      </c>
      <c r="H243" s="14">
        <f t="shared" si="3"/>
        <v>-8546.140607399866</v>
      </c>
    </row>
    <row r="244" spans="1:8" x14ac:dyDescent="0.35">
      <c r="A244" s="2">
        <v>2032</v>
      </c>
      <c r="B244" s="5" t="s">
        <v>242</v>
      </c>
      <c r="C244" s="6" t="s">
        <v>5</v>
      </c>
      <c r="D244" s="14">
        <v>578934.23315270641</v>
      </c>
      <c r="E244" s="14">
        <v>8061.9492238999983</v>
      </c>
      <c r="F244" s="14">
        <v>586996.18237660639</v>
      </c>
      <c r="G244" s="14">
        <v>587035.01315270632</v>
      </c>
      <c r="H244" s="14">
        <f t="shared" si="3"/>
        <v>38.830776099930517</v>
      </c>
    </row>
    <row r="245" spans="1:8" x14ac:dyDescent="0.35">
      <c r="A245" s="2">
        <v>2569</v>
      </c>
      <c r="B245" s="5" t="s">
        <v>243</v>
      </c>
      <c r="C245" s="6" t="s">
        <v>5</v>
      </c>
      <c r="D245" s="14">
        <v>3031392.1719999998</v>
      </c>
      <c r="E245" s="14">
        <v>48170.937269600006</v>
      </c>
      <c r="F245" s="14">
        <v>3079563.1092695999</v>
      </c>
      <c r="G245" s="14">
        <v>3064973.7515899995</v>
      </c>
      <c r="H245" s="14">
        <f t="shared" si="3"/>
        <v>-14589.357679600362</v>
      </c>
    </row>
    <row r="246" spans="1:8" x14ac:dyDescent="0.35">
      <c r="A246" s="2">
        <v>2074</v>
      </c>
      <c r="B246" s="5" t="s">
        <v>244</v>
      </c>
      <c r="C246" s="6" t="s">
        <v>5</v>
      </c>
      <c r="D246" s="14">
        <v>1051553.5202326882</v>
      </c>
      <c r="E246" s="14">
        <v>14934.475613299997</v>
      </c>
      <c r="F246" s="14">
        <v>1066487.9958459882</v>
      </c>
      <c r="G246" s="14">
        <v>1068210.1802326881</v>
      </c>
      <c r="H246" s="14">
        <f t="shared" si="3"/>
        <v>1722.1843866999261</v>
      </c>
    </row>
    <row r="247" spans="1:8" x14ac:dyDescent="0.35">
      <c r="A247" s="2">
        <v>5221</v>
      </c>
      <c r="B247" s="5" t="s">
        <v>245</v>
      </c>
      <c r="C247" s="6" t="s">
        <v>5</v>
      </c>
      <c r="D247" s="14">
        <v>1112041.467042733</v>
      </c>
      <c r="E247" s="14">
        <v>15146.234129499999</v>
      </c>
      <c r="F247" s="14">
        <v>1127187.7011722331</v>
      </c>
      <c r="G247" s="14">
        <v>1122338.2998575193</v>
      </c>
      <c r="H247" s="14">
        <f t="shared" si="3"/>
        <v>-4849.4013147137593</v>
      </c>
    </row>
    <row r="248" spans="1:8" x14ac:dyDescent="0.35">
      <c r="A248" s="2">
        <v>2606</v>
      </c>
      <c r="B248" s="5" t="s">
        <v>246</v>
      </c>
      <c r="C248" s="6" t="s">
        <v>5</v>
      </c>
      <c r="D248" s="14">
        <v>3490172.7700973363</v>
      </c>
      <c r="E248" s="14">
        <v>47234.107760400009</v>
      </c>
      <c r="F248" s="14">
        <v>3537406.8778577363</v>
      </c>
      <c r="G248" s="14">
        <v>3549184.2368818871</v>
      </c>
      <c r="H248" s="14">
        <f t="shared" si="3"/>
        <v>11777.359024150763</v>
      </c>
    </row>
    <row r="249" spans="1:8" x14ac:dyDescent="0.35">
      <c r="A249" s="2">
        <v>2160</v>
      </c>
      <c r="B249" s="5" t="s">
        <v>247</v>
      </c>
      <c r="C249" s="6" t="s">
        <v>5</v>
      </c>
      <c r="D249" s="14">
        <v>1217593.3314014596</v>
      </c>
      <c r="E249" s="14">
        <v>17345.3523618</v>
      </c>
      <c r="F249" s="14">
        <v>1234938.6837632596</v>
      </c>
      <c r="G249" s="14">
        <v>1237675.5983093905</v>
      </c>
      <c r="H249" s="14">
        <f t="shared" si="3"/>
        <v>2736.9145461309236</v>
      </c>
    </row>
    <row r="250" spans="1:8" x14ac:dyDescent="0.35">
      <c r="A250" s="2">
        <v>2194</v>
      </c>
      <c r="B250" s="5" t="s">
        <v>248</v>
      </c>
      <c r="C250" s="6" t="s">
        <v>5</v>
      </c>
      <c r="D250" s="14">
        <v>307518.38262715295</v>
      </c>
      <c r="E250" s="14">
        <v>3932.6581580000002</v>
      </c>
      <c r="F250" s="14">
        <v>311451.04078515293</v>
      </c>
      <c r="G250" s="14">
        <v>310836.96463901713</v>
      </c>
      <c r="H250" s="14">
        <f t="shared" si="3"/>
        <v>-614.07614613580517</v>
      </c>
    </row>
    <row r="251" spans="1:8" x14ac:dyDescent="0.35">
      <c r="A251" s="2">
        <v>2053</v>
      </c>
      <c r="B251" s="5" t="s">
        <v>249</v>
      </c>
      <c r="C251" s="6" t="s">
        <v>5</v>
      </c>
      <c r="D251" s="14">
        <v>833880.7319733043</v>
      </c>
      <c r="E251" s="14">
        <v>11555.964741199994</v>
      </c>
      <c r="F251" s="14">
        <v>845436.69671450427</v>
      </c>
      <c r="G251" s="14">
        <v>845440.27197330422</v>
      </c>
      <c r="H251" s="14">
        <f t="shared" si="3"/>
        <v>3.5752587999450043</v>
      </c>
    </row>
    <row r="252" spans="1:8" x14ac:dyDescent="0.35">
      <c r="A252" s="2">
        <v>2165</v>
      </c>
      <c r="B252" s="5" t="s">
        <v>250</v>
      </c>
      <c r="C252" s="6" t="s">
        <v>5</v>
      </c>
      <c r="D252" s="14">
        <v>1469344.2987985166</v>
      </c>
      <c r="E252" s="14">
        <v>21402.735744499991</v>
      </c>
      <c r="F252" s="14">
        <v>1490747.0345430167</v>
      </c>
      <c r="G252" s="14">
        <v>1490733.9987985163</v>
      </c>
      <c r="H252" s="14">
        <f t="shared" si="3"/>
        <v>-13.035744500346482</v>
      </c>
    </row>
    <row r="253" spans="1:8" x14ac:dyDescent="0.35">
      <c r="A253" s="2">
        <v>2109</v>
      </c>
      <c r="B253" s="5" t="s">
        <v>251</v>
      </c>
      <c r="C253" s="6" t="s">
        <v>5</v>
      </c>
      <c r="D253" s="14">
        <v>1075385.9106500451</v>
      </c>
      <c r="E253" s="14">
        <v>15454.246516700001</v>
      </c>
      <c r="F253" s="14">
        <v>1090840.157166745</v>
      </c>
      <c r="G253" s="14">
        <v>1093316.8506500451</v>
      </c>
      <c r="H253" s="14">
        <f t="shared" si="3"/>
        <v>2476.6934833000414</v>
      </c>
    </row>
    <row r="254" spans="1:8" x14ac:dyDescent="0.35">
      <c r="A254" s="17">
        <v>2062</v>
      </c>
      <c r="B254" s="5" t="s">
        <v>252</v>
      </c>
      <c r="C254" s="6" t="s">
        <v>5</v>
      </c>
      <c r="D254" s="14">
        <v>3164568.2746541882</v>
      </c>
      <c r="E254" s="14">
        <v>40701.636879999984</v>
      </c>
      <c r="F254" s="14">
        <v>3205269.9115341883</v>
      </c>
      <c r="G254" s="14">
        <v>3109165.2526541888</v>
      </c>
      <c r="H254" s="14">
        <f t="shared" si="3"/>
        <v>-96104.658879999537</v>
      </c>
    </row>
    <row r="255" spans="1:8" x14ac:dyDescent="0.35">
      <c r="A255" s="2">
        <v>3670</v>
      </c>
      <c r="B255" s="5" t="s">
        <v>253</v>
      </c>
      <c r="C255" s="6" t="s">
        <v>5</v>
      </c>
      <c r="D255" s="14">
        <v>1088432.2872485244</v>
      </c>
      <c r="E255" s="14">
        <v>14815.614317400003</v>
      </c>
      <c r="F255" s="14">
        <v>1103247.9015659243</v>
      </c>
      <c r="G255" s="14">
        <v>1107967.5477926787</v>
      </c>
      <c r="H255" s="14">
        <f t="shared" si="3"/>
        <v>4719.6462267544121</v>
      </c>
    </row>
    <row r="256" spans="1:8" x14ac:dyDescent="0.35">
      <c r="A256" s="2">
        <v>2200</v>
      </c>
      <c r="B256" s="5" t="s">
        <v>254</v>
      </c>
      <c r="C256" s="6" t="s">
        <v>5</v>
      </c>
      <c r="D256" s="14">
        <v>1403826.4079539222</v>
      </c>
      <c r="E256" s="14">
        <v>19237.023646999991</v>
      </c>
      <c r="F256" s="14">
        <v>1423063.4316009223</v>
      </c>
      <c r="G256" s="14">
        <v>1427946.7079539225</v>
      </c>
      <c r="H256" s="14">
        <f t="shared" si="3"/>
        <v>4883.2763530001976</v>
      </c>
    </row>
    <row r="257" spans="1:8" x14ac:dyDescent="0.35">
      <c r="A257" s="2">
        <v>2180</v>
      </c>
      <c r="B257" s="5" t="s">
        <v>255</v>
      </c>
      <c r="C257" s="6" t="s">
        <v>5</v>
      </c>
      <c r="D257" s="14">
        <v>3512283.0100000002</v>
      </c>
      <c r="E257" s="14">
        <v>46332.48833349999</v>
      </c>
      <c r="F257" s="14">
        <v>3558615.4983335002</v>
      </c>
      <c r="G257" s="14">
        <v>3541631.2798500005</v>
      </c>
      <c r="H257" s="14">
        <f t="shared" si="3"/>
        <v>-16984.218483499717</v>
      </c>
    </row>
    <row r="258" spans="1:8" x14ac:dyDescent="0.35">
      <c r="A258" s="2">
        <v>3221</v>
      </c>
      <c r="B258" s="5" t="s">
        <v>256</v>
      </c>
      <c r="C258" s="6" t="s">
        <v>5</v>
      </c>
      <c r="D258" s="14">
        <v>1099825.0733230792</v>
      </c>
      <c r="E258" s="14">
        <v>16005.696508360044</v>
      </c>
      <c r="F258" s="14">
        <v>1115830.7698314392</v>
      </c>
      <c r="G258" s="14">
        <v>1120191.5356277614</v>
      </c>
      <c r="H258" s="14">
        <f t="shared" si="3"/>
        <v>4360.7657963221427</v>
      </c>
    </row>
    <row r="259" spans="1:8" x14ac:dyDescent="0.35">
      <c r="A259" s="2">
        <v>2007</v>
      </c>
      <c r="B259" s="5" t="s">
        <v>257</v>
      </c>
      <c r="C259" s="6" t="s">
        <v>5</v>
      </c>
      <c r="D259" s="14">
        <v>1613002.5</v>
      </c>
      <c r="E259" s="14">
        <v>21441.237292900001</v>
      </c>
      <c r="F259" s="14">
        <v>1634443.7372929</v>
      </c>
      <c r="G259" s="14">
        <v>1627200.1761</v>
      </c>
      <c r="H259" s="14">
        <f t="shared" si="3"/>
        <v>-7243.5611928999424</v>
      </c>
    </row>
    <row r="260" spans="1:8" x14ac:dyDescent="0.35">
      <c r="A260" s="2">
        <v>2733</v>
      </c>
      <c r="B260" s="5" t="s">
        <v>258</v>
      </c>
      <c r="C260" s="6" t="s">
        <v>5</v>
      </c>
      <c r="D260" s="14">
        <v>1403243.6059809923</v>
      </c>
      <c r="E260" s="14">
        <v>19536.464053799999</v>
      </c>
      <c r="F260" s="14">
        <v>1422780.0700347924</v>
      </c>
      <c r="G260" s="14">
        <v>1428197.6150049444</v>
      </c>
      <c r="H260" s="14">
        <f t="shared" si="3"/>
        <v>5417.5449701519683</v>
      </c>
    </row>
    <row r="261" spans="1:8" x14ac:dyDescent="0.35">
      <c r="A261" s="2">
        <v>2177</v>
      </c>
      <c r="B261" s="5" t="s">
        <v>259</v>
      </c>
      <c r="C261" s="6" t="s">
        <v>5</v>
      </c>
      <c r="D261" s="14">
        <v>2061345</v>
      </c>
      <c r="E261" s="14">
        <v>28450.304800799993</v>
      </c>
      <c r="F261" s="14">
        <v>2089795.3048008</v>
      </c>
      <c r="G261" s="14">
        <v>2080123.2373700002</v>
      </c>
      <c r="H261" s="14">
        <f t="shared" si="3"/>
        <v>-9672.067430799827</v>
      </c>
    </row>
    <row r="262" spans="1:8" x14ac:dyDescent="0.35">
      <c r="A262" s="2">
        <v>5201</v>
      </c>
      <c r="B262" s="5" t="s">
        <v>260</v>
      </c>
      <c r="C262" s="6" t="s">
        <v>5</v>
      </c>
      <c r="D262" s="14">
        <v>2327920.6022756598</v>
      </c>
      <c r="E262" s="14">
        <v>30960.745134799989</v>
      </c>
      <c r="F262" s="14">
        <v>2358881.34741046</v>
      </c>
      <c r="G262" s="14">
        <v>2368697.5622756598</v>
      </c>
      <c r="H262" s="14">
        <f t="shared" si="3"/>
        <v>9816.2148651997559</v>
      </c>
    </row>
    <row r="263" spans="1:8" x14ac:dyDescent="0.35">
      <c r="A263" s="2">
        <v>2760</v>
      </c>
      <c r="B263" s="5" t="s">
        <v>261</v>
      </c>
      <c r="C263" s="6" t="s">
        <v>5</v>
      </c>
      <c r="D263" s="14">
        <v>885402.24502920662</v>
      </c>
      <c r="E263" s="14">
        <v>12460.751128599997</v>
      </c>
      <c r="F263" s="14">
        <v>897862.9961578066</v>
      </c>
      <c r="G263" s="14">
        <v>899601.36502920662</v>
      </c>
      <c r="H263" s="14">
        <f t="shared" ref="H263:H326" si="4">G263-F263</f>
        <v>1738.3688714000164</v>
      </c>
    </row>
    <row r="264" spans="1:8" x14ac:dyDescent="0.35">
      <c r="A264" s="2">
        <v>2568</v>
      </c>
      <c r="B264" s="5" t="s">
        <v>262</v>
      </c>
      <c r="C264" s="6" t="s">
        <v>5</v>
      </c>
      <c r="D264" s="14">
        <v>1240355.1350708583</v>
      </c>
      <c r="E264" s="14">
        <v>17405.109953399995</v>
      </c>
      <c r="F264" s="14">
        <v>1257760.2450242583</v>
      </c>
      <c r="G264" s="14">
        <v>1261492.388864975</v>
      </c>
      <c r="H264" s="14">
        <f t="shared" si="4"/>
        <v>3732.1438407166861</v>
      </c>
    </row>
    <row r="265" spans="1:8" x14ac:dyDescent="0.35">
      <c r="A265" s="2">
        <v>2166</v>
      </c>
      <c r="B265" s="5" t="s">
        <v>263</v>
      </c>
      <c r="C265" s="6" t="s">
        <v>5</v>
      </c>
      <c r="D265" s="14">
        <v>1188277.6129252042</v>
      </c>
      <c r="E265" s="14">
        <v>17086.402798200004</v>
      </c>
      <c r="F265" s="14">
        <v>1205364.0157234042</v>
      </c>
      <c r="G265" s="14">
        <v>1207296.8236070219</v>
      </c>
      <c r="H265" s="14">
        <f t="shared" si="4"/>
        <v>1932.807883617701</v>
      </c>
    </row>
    <row r="266" spans="1:8" x14ac:dyDescent="0.35">
      <c r="A266" s="2">
        <v>2008</v>
      </c>
      <c r="B266" s="5" t="s">
        <v>264</v>
      </c>
      <c r="C266" s="6" t="s">
        <v>5</v>
      </c>
      <c r="D266" s="14">
        <v>2248486.9521095729</v>
      </c>
      <c r="E266" s="14">
        <v>29709.444811799989</v>
      </c>
      <c r="F266" s="14">
        <v>2278196.396921373</v>
      </c>
      <c r="G266" s="14">
        <v>2286078.2121095727</v>
      </c>
      <c r="H266" s="14">
        <f t="shared" si="4"/>
        <v>7881.8151881997474</v>
      </c>
    </row>
    <row r="267" spans="1:8" x14ac:dyDescent="0.35">
      <c r="A267" s="2">
        <v>2145</v>
      </c>
      <c r="B267" s="5" t="s">
        <v>265</v>
      </c>
      <c r="C267" s="6" t="s">
        <v>5</v>
      </c>
      <c r="D267" s="14">
        <v>3669747.7958944514</v>
      </c>
      <c r="E267" s="14">
        <v>51646.209940199995</v>
      </c>
      <c r="F267" s="14">
        <v>3721394.0058346516</v>
      </c>
      <c r="G267" s="14">
        <v>3733096.9398428942</v>
      </c>
      <c r="H267" s="14">
        <f t="shared" si="4"/>
        <v>11702.934008242562</v>
      </c>
    </row>
    <row r="268" spans="1:8" x14ac:dyDescent="0.35">
      <c r="A268" s="2">
        <v>3834</v>
      </c>
      <c r="B268" s="5" t="s">
        <v>266</v>
      </c>
      <c r="C268" s="6" t="s">
        <v>5</v>
      </c>
      <c r="D268" s="14">
        <v>3212374.244413937</v>
      </c>
      <c r="E268" s="14">
        <v>44166.776235999991</v>
      </c>
      <c r="F268" s="14">
        <v>3256541.020649937</v>
      </c>
      <c r="G268" s="14">
        <v>3262435.244413937</v>
      </c>
      <c r="H268" s="14">
        <f t="shared" si="4"/>
        <v>5894.2237639999948</v>
      </c>
    </row>
    <row r="269" spans="1:8" x14ac:dyDescent="0.35">
      <c r="A269" s="2">
        <v>2000</v>
      </c>
      <c r="B269" s="5" t="s">
        <v>267</v>
      </c>
      <c r="C269" s="6" t="s">
        <v>5</v>
      </c>
      <c r="D269" s="14">
        <v>2058953.6</v>
      </c>
      <c r="E269" s="14">
        <v>27524.481940100002</v>
      </c>
      <c r="F269" s="14">
        <v>2086478.0819401001</v>
      </c>
      <c r="G269" s="14">
        <v>2076851.1998999999</v>
      </c>
      <c r="H269" s="14">
        <f t="shared" si="4"/>
        <v>-9626.8820401001722</v>
      </c>
    </row>
    <row r="270" spans="1:8" x14ac:dyDescent="0.35">
      <c r="A270" s="2">
        <v>2004</v>
      </c>
      <c r="B270" s="5" t="s">
        <v>268</v>
      </c>
      <c r="C270" s="6" t="s">
        <v>5</v>
      </c>
      <c r="D270" s="14">
        <v>2072101.9999999998</v>
      </c>
      <c r="E270" s="14">
        <v>27235.233771600004</v>
      </c>
      <c r="F270" s="14">
        <v>2099337.2337715998</v>
      </c>
      <c r="G270" s="14">
        <v>2089978.4113699999</v>
      </c>
      <c r="H270" s="14">
        <f t="shared" si="4"/>
        <v>-9358.8224015999585</v>
      </c>
    </row>
    <row r="271" spans="1:8" x14ac:dyDescent="0.35">
      <c r="A271" s="2">
        <v>2529</v>
      </c>
      <c r="B271" s="5" t="s">
        <v>269</v>
      </c>
      <c r="C271" s="6" t="s">
        <v>5</v>
      </c>
      <c r="D271" s="14">
        <v>983665.76136363612</v>
      </c>
      <c r="E271" s="14">
        <v>12653.258870600001</v>
      </c>
      <c r="F271" s="14">
        <v>996319.02023423614</v>
      </c>
      <c r="G271" s="14">
        <v>999230.18136363616</v>
      </c>
      <c r="H271" s="14">
        <f t="shared" si="4"/>
        <v>2911.1611294000177</v>
      </c>
    </row>
    <row r="272" spans="1:8" x14ac:dyDescent="0.35">
      <c r="A272" s="2">
        <v>2027</v>
      </c>
      <c r="B272" s="5" t="s">
        <v>270</v>
      </c>
      <c r="C272" s="6" t="s">
        <v>5</v>
      </c>
      <c r="D272" s="14">
        <v>1912962.3842562351</v>
      </c>
      <c r="E272" s="14">
        <v>22596.2837449</v>
      </c>
      <c r="F272" s="14">
        <v>1935558.6680011351</v>
      </c>
      <c r="G272" s="14">
        <v>1935171.2642562352</v>
      </c>
      <c r="H272" s="14">
        <f t="shared" si="4"/>
        <v>-387.40374489990063</v>
      </c>
    </row>
    <row r="273" spans="1:8" x14ac:dyDescent="0.35">
      <c r="A273" s="2">
        <v>2010</v>
      </c>
      <c r="B273" s="5" t="s">
        <v>271</v>
      </c>
      <c r="C273" s="6" t="s">
        <v>5</v>
      </c>
      <c r="D273" s="14">
        <v>1213972.2996039842</v>
      </c>
      <c r="E273" s="14">
        <v>16532.289871899993</v>
      </c>
      <c r="F273" s="14">
        <v>1230504.5894758841</v>
      </c>
      <c r="G273" s="14">
        <v>1232995.4796039842</v>
      </c>
      <c r="H273" s="14">
        <f t="shared" si="4"/>
        <v>2490.8901281000581</v>
      </c>
    </row>
    <row r="274" spans="1:8" x14ac:dyDescent="0.35">
      <c r="A274" s="2">
        <v>2840</v>
      </c>
      <c r="B274" s="5" t="s">
        <v>272</v>
      </c>
      <c r="C274" s="6" t="s">
        <v>5</v>
      </c>
      <c r="D274" s="14">
        <v>989965.20580600726</v>
      </c>
      <c r="E274" s="14">
        <v>14367.432380399996</v>
      </c>
      <c r="F274" s="14">
        <v>1004332.6381864073</v>
      </c>
      <c r="G274" s="14">
        <v>1006110.3223967426</v>
      </c>
      <c r="H274" s="14">
        <f t="shared" si="4"/>
        <v>1777.6842103353702</v>
      </c>
    </row>
    <row r="275" spans="1:8" x14ac:dyDescent="0.35">
      <c r="A275" s="2">
        <v>5250</v>
      </c>
      <c r="B275" s="5" t="s">
        <v>273</v>
      </c>
      <c r="C275" s="6" t="s">
        <v>5</v>
      </c>
      <c r="D275" s="14">
        <v>1159723.2186388648</v>
      </c>
      <c r="E275" s="14">
        <v>15704.506581300002</v>
      </c>
      <c r="F275" s="14">
        <v>1175427.7252201647</v>
      </c>
      <c r="G275" s="14">
        <v>1179565.5786388649</v>
      </c>
      <c r="H275" s="14">
        <f t="shared" si="4"/>
        <v>4137.8534187001642</v>
      </c>
    </row>
    <row r="276" spans="1:8" x14ac:dyDescent="0.35">
      <c r="A276" s="2">
        <v>3461</v>
      </c>
      <c r="B276" s="5" t="s">
        <v>274</v>
      </c>
      <c r="C276" s="6" t="s">
        <v>5</v>
      </c>
      <c r="D276" s="14">
        <v>2154608.06</v>
      </c>
      <c r="E276" s="14">
        <v>28102.0051661</v>
      </c>
      <c r="F276" s="14">
        <v>2182710.0651660999</v>
      </c>
      <c r="G276" s="14">
        <v>2172568.8022500002</v>
      </c>
      <c r="H276" s="14">
        <f t="shared" si="4"/>
        <v>-10141.262916099746</v>
      </c>
    </row>
    <row r="277" spans="1:8" x14ac:dyDescent="0.35">
      <c r="A277" s="2">
        <v>2114</v>
      </c>
      <c r="B277" s="5" t="s">
        <v>275</v>
      </c>
      <c r="C277" s="6" t="s">
        <v>5</v>
      </c>
      <c r="D277" s="14">
        <v>1148631.8155846132</v>
      </c>
      <c r="E277" s="14">
        <v>16416.785226699998</v>
      </c>
      <c r="F277" s="14">
        <v>1165048.6008113131</v>
      </c>
      <c r="G277" s="14">
        <v>1165197.4555846134</v>
      </c>
      <c r="H277" s="14">
        <f t="shared" si="4"/>
        <v>148.85477330023423</v>
      </c>
    </row>
    <row r="278" spans="1:8" x14ac:dyDescent="0.35">
      <c r="A278" s="2">
        <v>3040</v>
      </c>
      <c r="B278" s="5" t="s">
        <v>276</v>
      </c>
      <c r="C278" s="6" t="s">
        <v>5</v>
      </c>
      <c r="D278" s="14">
        <v>1249396.316941187</v>
      </c>
      <c r="E278" s="14">
        <v>17581.457065800001</v>
      </c>
      <c r="F278" s="14">
        <v>1266977.774006987</v>
      </c>
      <c r="G278" s="14">
        <v>1267418.276941187</v>
      </c>
      <c r="H278" s="14">
        <f t="shared" si="4"/>
        <v>440.5029341999907</v>
      </c>
    </row>
    <row r="279" spans="1:8" x14ac:dyDescent="0.35">
      <c r="A279" s="2">
        <v>2785</v>
      </c>
      <c r="B279" s="5" t="s">
        <v>277</v>
      </c>
      <c r="C279" s="6" t="s">
        <v>5</v>
      </c>
      <c r="D279" s="14">
        <v>2334601.0139932772</v>
      </c>
      <c r="E279" s="14">
        <v>32224.99267019999</v>
      </c>
      <c r="F279" s="14">
        <v>2366826.006663477</v>
      </c>
      <c r="G279" s="14">
        <v>2376582.9041399346</v>
      </c>
      <c r="H279" s="14">
        <f t="shared" si="4"/>
        <v>9756.897476457525</v>
      </c>
    </row>
    <row r="280" spans="1:8" x14ac:dyDescent="0.35">
      <c r="A280" s="2">
        <v>2099</v>
      </c>
      <c r="B280" s="5" t="s">
        <v>278</v>
      </c>
      <c r="C280" s="6" t="s">
        <v>5</v>
      </c>
      <c r="D280" s="14">
        <v>1204168.4035791885</v>
      </c>
      <c r="E280" s="14">
        <v>17295.5543688</v>
      </c>
      <c r="F280" s="14">
        <v>1221463.9579479885</v>
      </c>
      <c r="G280" s="14">
        <v>1225165.7687721367</v>
      </c>
      <c r="H280" s="14">
        <f t="shared" si="4"/>
        <v>3701.8108241481241</v>
      </c>
    </row>
    <row r="281" spans="1:8" x14ac:dyDescent="0.35">
      <c r="A281" s="2">
        <v>2629</v>
      </c>
      <c r="B281" s="5" t="s">
        <v>279</v>
      </c>
      <c r="C281" s="6" t="s">
        <v>5</v>
      </c>
      <c r="D281" s="14">
        <v>953877.37799999968</v>
      </c>
      <c r="E281" s="14">
        <v>12836.141225500001</v>
      </c>
      <c r="F281" s="14">
        <v>966713.51922549971</v>
      </c>
      <c r="G281" s="14">
        <v>970260.97799999977</v>
      </c>
      <c r="H281" s="14">
        <f t="shared" si="4"/>
        <v>3547.4587745000608</v>
      </c>
    </row>
    <row r="282" spans="1:8" x14ac:dyDescent="0.35">
      <c r="A282" s="2">
        <v>2589</v>
      </c>
      <c r="B282" s="5" t="s">
        <v>280</v>
      </c>
      <c r="C282" s="6" t="s">
        <v>5</v>
      </c>
      <c r="D282" s="14">
        <v>1547871.216</v>
      </c>
      <c r="E282" s="14">
        <v>20988.844099200003</v>
      </c>
      <c r="F282" s="14">
        <v>1568860.0600992001</v>
      </c>
      <c r="G282" s="14">
        <v>1561797.7850699998</v>
      </c>
      <c r="H282" s="14">
        <f t="shared" si="4"/>
        <v>-7062.275029200362</v>
      </c>
    </row>
    <row r="283" spans="1:8" x14ac:dyDescent="0.35">
      <c r="A283" s="2">
        <v>2148</v>
      </c>
      <c r="B283" s="5" t="s">
        <v>281</v>
      </c>
      <c r="C283" s="6" t="s">
        <v>5</v>
      </c>
      <c r="D283" s="14">
        <v>3595297.6598442807</v>
      </c>
      <c r="E283" s="14">
        <v>48718.087951799971</v>
      </c>
      <c r="F283" s="14">
        <v>3644015.7477960805</v>
      </c>
      <c r="G283" s="14">
        <v>3658640.9655303224</v>
      </c>
      <c r="H283" s="14">
        <f t="shared" si="4"/>
        <v>14625.217734241858</v>
      </c>
    </row>
    <row r="284" spans="1:8" x14ac:dyDescent="0.35">
      <c r="A284" s="2">
        <v>5233</v>
      </c>
      <c r="B284" s="5" t="s">
        <v>282</v>
      </c>
      <c r="C284" s="6" t="s">
        <v>5</v>
      </c>
      <c r="D284" s="14">
        <v>3236291.1</v>
      </c>
      <c r="E284" s="14">
        <v>40807.5161381</v>
      </c>
      <c r="F284" s="14">
        <v>3277098.6161381002</v>
      </c>
      <c r="G284" s="14">
        <v>3261523.0747000002</v>
      </c>
      <c r="H284" s="14">
        <f t="shared" si="4"/>
        <v>-15575.541438099928</v>
      </c>
    </row>
    <row r="285" spans="1:8" x14ac:dyDescent="0.35">
      <c r="A285" s="2">
        <v>2079</v>
      </c>
      <c r="B285" s="5" t="s">
        <v>283</v>
      </c>
      <c r="C285" s="6" t="s">
        <v>5</v>
      </c>
      <c r="D285" s="14">
        <v>1212392.222171624</v>
      </c>
      <c r="E285" s="14">
        <v>19695.817631400001</v>
      </c>
      <c r="F285" s="14">
        <v>1232088.0398030239</v>
      </c>
      <c r="G285" s="14">
        <v>1231242.2530745661</v>
      </c>
      <c r="H285" s="14">
        <f t="shared" si="4"/>
        <v>-845.78672845778055</v>
      </c>
    </row>
    <row r="286" spans="1:8" x14ac:dyDescent="0.35">
      <c r="A286" s="2">
        <v>2699</v>
      </c>
      <c r="B286" s="5" t="s">
        <v>284</v>
      </c>
      <c r="C286" s="6" t="s">
        <v>5</v>
      </c>
      <c r="D286" s="14">
        <v>1670998.7646752598</v>
      </c>
      <c r="E286" s="14">
        <v>28179.008262899995</v>
      </c>
      <c r="F286" s="14">
        <v>1699177.7729381598</v>
      </c>
      <c r="G286" s="14">
        <v>1697212.5246752596</v>
      </c>
      <c r="H286" s="14">
        <f t="shared" si="4"/>
        <v>-1965.2482629001606</v>
      </c>
    </row>
    <row r="287" spans="1:8" x14ac:dyDescent="0.35">
      <c r="A287" s="2">
        <v>2056</v>
      </c>
      <c r="B287" s="5" t="s">
        <v>285</v>
      </c>
      <c r="C287" s="6" t="s">
        <v>5</v>
      </c>
      <c r="D287" s="14">
        <v>971509.96571428515</v>
      </c>
      <c r="E287" s="14">
        <v>13346.286741799991</v>
      </c>
      <c r="F287" s="14">
        <v>984856.25245608517</v>
      </c>
      <c r="G287" s="14">
        <v>987256.42571428523</v>
      </c>
      <c r="H287" s="14">
        <f t="shared" si="4"/>
        <v>2400.173258200055</v>
      </c>
    </row>
    <row r="288" spans="1:8" x14ac:dyDescent="0.35">
      <c r="A288" s="2">
        <v>2055</v>
      </c>
      <c r="B288" s="5" t="s">
        <v>286</v>
      </c>
      <c r="C288" s="6" t="s">
        <v>5</v>
      </c>
      <c r="D288" s="14">
        <v>1339778.5588347563</v>
      </c>
      <c r="E288" s="14">
        <v>18707.627356500001</v>
      </c>
      <c r="F288" s="14">
        <v>1358486.1861912562</v>
      </c>
      <c r="G288" s="14">
        <v>1362533.5588347563</v>
      </c>
      <c r="H288" s="14">
        <f t="shared" si="4"/>
        <v>4047.3726435001008</v>
      </c>
    </row>
    <row r="289" spans="1:8" x14ac:dyDescent="0.35">
      <c r="A289" s="2">
        <v>2799</v>
      </c>
      <c r="B289" s="5" t="s">
        <v>287</v>
      </c>
      <c r="C289" s="6" t="s">
        <v>5</v>
      </c>
      <c r="D289" s="14">
        <v>859133.24736703525</v>
      </c>
      <c r="E289" s="14">
        <v>11738.847096099998</v>
      </c>
      <c r="F289" s="14">
        <v>870872.09446313523</v>
      </c>
      <c r="G289" s="14">
        <v>872422.16736703529</v>
      </c>
      <c r="H289" s="14">
        <f t="shared" si="4"/>
        <v>1550.072903900058</v>
      </c>
    </row>
    <row r="290" spans="1:8" x14ac:dyDescent="0.35">
      <c r="A290" s="2">
        <v>2092</v>
      </c>
      <c r="B290" s="5" t="s">
        <v>288</v>
      </c>
      <c r="C290" s="6" t="s">
        <v>5</v>
      </c>
      <c r="D290" s="14">
        <v>1239500.7202558995</v>
      </c>
      <c r="E290" s="14">
        <v>17763.655502999998</v>
      </c>
      <c r="F290" s="14">
        <v>1257264.3757588994</v>
      </c>
      <c r="G290" s="14">
        <v>1260265.5256140011</v>
      </c>
      <c r="H290" s="14">
        <f t="shared" si="4"/>
        <v>3001.1498551017139</v>
      </c>
    </row>
    <row r="291" spans="1:8" x14ac:dyDescent="0.35">
      <c r="A291" s="2">
        <v>2620</v>
      </c>
      <c r="B291" s="5" t="s">
        <v>289</v>
      </c>
      <c r="C291" s="6" t="s">
        <v>5</v>
      </c>
      <c r="D291" s="14">
        <v>1092374.1920491927</v>
      </c>
      <c r="E291" s="14">
        <v>15280.989548899997</v>
      </c>
      <c r="F291" s="14">
        <v>1107655.1815980927</v>
      </c>
      <c r="G291" s="14">
        <v>1111397.3720491929</v>
      </c>
      <c r="H291" s="14">
        <f t="shared" si="4"/>
        <v>3742.1904511002358</v>
      </c>
    </row>
    <row r="292" spans="1:8" x14ac:dyDescent="0.35">
      <c r="A292" s="2">
        <v>3839</v>
      </c>
      <c r="B292" s="5" t="s">
        <v>290</v>
      </c>
      <c r="C292" s="6" t="s">
        <v>5</v>
      </c>
      <c r="D292" s="14">
        <v>2279429.8280531866</v>
      </c>
      <c r="E292" s="14">
        <v>28823.909198599988</v>
      </c>
      <c r="F292" s="14">
        <v>2308253.7372517865</v>
      </c>
      <c r="G292" s="14">
        <v>2316383.9480531868</v>
      </c>
      <c r="H292" s="14">
        <f t="shared" si="4"/>
        <v>8130.2108014002442</v>
      </c>
    </row>
    <row r="293" spans="1:8" x14ac:dyDescent="0.35">
      <c r="A293" s="2">
        <v>2541</v>
      </c>
      <c r="B293" s="5" t="s">
        <v>291</v>
      </c>
      <c r="C293" s="6" t="s">
        <v>5</v>
      </c>
      <c r="D293" s="14">
        <v>940016.7534888821</v>
      </c>
      <c r="E293" s="14">
        <v>13530.826098000001</v>
      </c>
      <c r="F293" s="14">
        <v>953547.57958688214</v>
      </c>
      <c r="G293" s="14">
        <v>958043.40826294105</v>
      </c>
      <c r="H293" s="14">
        <f t="shared" si="4"/>
        <v>4495.8286760589108</v>
      </c>
    </row>
    <row r="294" spans="1:8" x14ac:dyDescent="0.35">
      <c r="A294" s="2">
        <v>2181</v>
      </c>
      <c r="B294" s="5" t="s">
        <v>292</v>
      </c>
      <c r="C294" s="6" t="s">
        <v>5</v>
      </c>
      <c r="D294" s="14">
        <v>1371421.5</v>
      </c>
      <c r="E294" s="14">
        <v>18879.130546200002</v>
      </c>
      <c r="F294" s="14">
        <v>1390300.6305462001</v>
      </c>
      <c r="G294" s="14">
        <v>1384156.7226699998</v>
      </c>
      <c r="H294" s="14">
        <f t="shared" si="4"/>
        <v>-6143.9078762002755</v>
      </c>
    </row>
    <row r="295" spans="1:8" x14ac:dyDescent="0.35">
      <c r="A295" s="2">
        <v>5263</v>
      </c>
      <c r="B295" s="5" t="s">
        <v>293</v>
      </c>
      <c r="C295" s="6" t="s">
        <v>5</v>
      </c>
      <c r="D295" s="14">
        <v>1381449.3759999999</v>
      </c>
      <c r="E295" s="14">
        <v>18996.3889695</v>
      </c>
      <c r="F295" s="14">
        <v>1400445.7649695</v>
      </c>
      <c r="G295" s="14">
        <v>1394211.8473699999</v>
      </c>
      <c r="H295" s="14">
        <f t="shared" si="4"/>
        <v>-6233.9175995001569</v>
      </c>
    </row>
    <row r="296" spans="1:8" x14ac:dyDescent="0.35">
      <c r="A296" s="2">
        <v>5264</v>
      </c>
      <c r="B296" s="5" t="s">
        <v>294</v>
      </c>
      <c r="C296" s="6" t="s">
        <v>5</v>
      </c>
      <c r="D296" s="14">
        <v>1977426.196</v>
      </c>
      <c r="E296" s="14">
        <v>26696.698649499998</v>
      </c>
      <c r="F296" s="14">
        <v>2004122.8946495</v>
      </c>
      <c r="G296" s="14">
        <v>1994909.3508200001</v>
      </c>
      <c r="H296" s="14">
        <f t="shared" si="4"/>
        <v>-9213.5438294999767</v>
      </c>
    </row>
    <row r="297" spans="1:8" x14ac:dyDescent="0.35">
      <c r="A297" s="2">
        <v>3730</v>
      </c>
      <c r="B297" s="5" t="s">
        <v>295</v>
      </c>
      <c r="C297" s="6" t="s">
        <v>5</v>
      </c>
      <c r="D297" s="14">
        <v>756169.80114087008</v>
      </c>
      <c r="E297" s="14">
        <v>10314.289805300001</v>
      </c>
      <c r="F297" s="14">
        <v>766484.09094617004</v>
      </c>
      <c r="G297" s="14">
        <v>768275.46114087</v>
      </c>
      <c r="H297" s="14">
        <f t="shared" si="4"/>
        <v>1791.3701946999645</v>
      </c>
    </row>
    <row r="298" spans="1:8" x14ac:dyDescent="0.35">
      <c r="A298" s="2">
        <v>2067</v>
      </c>
      <c r="B298" s="5" t="s">
        <v>296</v>
      </c>
      <c r="C298" s="6" t="s">
        <v>5</v>
      </c>
      <c r="D298" s="14">
        <v>1860152.8986811819</v>
      </c>
      <c r="E298" s="14">
        <v>26215.429294500002</v>
      </c>
      <c r="F298" s="14">
        <v>1886368.327975682</v>
      </c>
      <c r="G298" s="14">
        <v>1883818.0986811821</v>
      </c>
      <c r="H298" s="14">
        <f t="shared" si="4"/>
        <v>-2550.229294499848</v>
      </c>
    </row>
    <row r="299" spans="1:8" x14ac:dyDescent="0.35">
      <c r="A299" s="2">
        <v>2999</v>
      </c>
      <c r="B299" s="5" t="s">
        <v>297</v>
      </c>
      <c r="C299" s="6" t="s">
        <v>5</v>
      </c>
      <c r="D299" s="14">
        <v>2006950.150220975</v>
      </c>
      <c r="E299" s="14">
        <v>27755.491230499989</v>
      </c>
      <c r="F299" s="14">
        <v>2034705.641451475</v>
      </c>
      <c r="G299" s="14">
        <v>2025336.3903198703</v>
      </c>
      <c r="H299" s="14">
        <f t="shared" si="4"/>
        <v>-9369.2511316046584</v>
      </c>
    </row>
    <row r="300" spans="1:8" x14ac:dyDescent="0.35">
      <c r="A300" s="2">
        <v>2168</v>
      </c>
      <c r="B300" s="5" t="s">
        <v>298</v>
      </c>
      <c r="C300" s="6" t="s">
        <v>5</v>
      </c>
      <c r="D300" s="14">
        <v>1064628.6629561861</v>
      </c>
      <c r="E300" s="14">
        <v>14491.707806699998</v>
      </c>
      <c r="F300" s="14">
        <v>1079120.370762886</v>
      </c>
      <c r="G300" s="14">
        <v>1082104.5029561862</v>
      </c>
      <c r="H300" s="14">
        <f t="shared" si="4"/>
        <v>2984.1321933001745</v>
      </c>
    </row>
    <row r="301" spans="1:8" x14ac:dyDescent="0.35">
      <c r="A301" s="2">
        <v>2460</v>
      </c>
      <c r="B301" s="5" t="s">
        <v>299</v>
      </c>
      <c r="C301" s="6" t="s">
        <v>5</v>
      </c>
      <c r="D301" s="14">
        <v>673696.5352403518</v>
      </c>
      <c r="E301" s="14">
        <v>8754.9770950999991</v>
      </c>
      <c r="F301" s="14">
        <v>682451.51233545179</v>
      </c>
      <c r="G301" s="14">
        <v>682889.55524035182</v>
      </c>
      <c r="H301" s="14">
        <f t="shared" si="4"/>
        <v>438.04290490003768</v>
      </c>
    </row>
    <row r="302" spans="1:8" x14ac:dyDescent="0.35">
      <c r="A302" s="2">
        <v>2083</v>
      </c>
      <c r="B302" s="5" t="s">
        <v>300</v>
      </c>
      <c r="C302" s="6" t="s">
        <v>5</v>
      </c>
      <c r="D302" s="14">
        <v>1992065.1092287386</v>
      </c>
      <c r="E302" s="14">
        <v>27678.488133699982</v>
      </c>
      <c r="F302" s="14">
        <v>2019743.5973624387</v>
      </c>
      <c r="G302" s="14">
        <v>2023649.0492287385</v>
      </c>
      <c r="H302" s="14">
        <f t="shared" si="4"/>
        <v>3905.4518662998453</v>
      </c>
    </row>
    <row r="303" spans="1:8" x14ac:dyDescent="0.35">
      <c r="A303" s="2">
        <v>3247</v>
      </c>
      <c r="B303" s="5" t="s">
        <v>301</v>
      </c>
      <c r="C303" s="6" t="s">
        <v>5</v>
      </c>
      <c r="D303" s="14">
        <v>610277.48307877081</v>
      </c>
      <c r="E303" s="14">
        <v>7917.5684174000007</v>
      </c>
      <c r="F303" s="14">
        <v>618195.05149617081</v>
      </c>
      <c r="G303" s="14">
        <v>618833.36307877081</v>
      </c>
      <c r="H303" s="14">
        <f t="shared" si="4"/>
        <v>638.31158259999938</v>
      </c>
    </row>
    <row r="304" spans="1:8" x14ac:dyDescent="0.35">
      <c r="A304" s="2">
        <v>2161</v>
      </c>
      <c r="B304" s="5" t="s">
        <v>302</v>
      </c>
      <c r="C304" s="6" t="s">
        <v>5</v>
      </c>
      <c r="D304" s="14">
        <v>508355.98796034977</v>
      </c>
      <c r="E304" s="14">
        <v>6184.9987393999991</v>
      </c>
      <c r="F304" s="14">
        <v>514540.98669974977</v>
      </c>
      <c r="G304" s="14">
        <v>513271.06796034984</v>
      </c>
      <c r="H304" s="14">
        <f t="shared" si="4"/>
        <v>-1269.9187393999309</v>
      </c>
    </row>
    <row r="305" spans="1:8" x14ac:dyDescent="0.35">
      <c r="A305" s="2">
        <v>3205</v>
      </c>
      <c r="B305" s="5" t="s">
        <v>303</v>
      </c>
      <c r="C305" s="6" t="s">
        <v>5</v>
      </c>
      <c r="D305" s="14">
        <v>775604.61260474054</v>
      </c>
      <c r="E305" s="14">
        <v>10785.933773199995</v>
      </c>
      <c r="F305" s="14">
        <v>786390.54637794057</v>
      </c>
      <c r="G305" s="14">
        <v>787164.15260474058</v>
      </c>
      <c r="H305" s="14">
        <f t="shared" si="4"/>
        <v>773.60622680000961</v>
      </c>
    </row>
    <row r="306" spans="1:8" x14ac:dyDescent="0.35">
      <c r="A306" s="2">
        <v>3840</v>
      </c>
      <c r="B306" s="5" t="s">
        <v>304</v>
      </c>
      <c r="C306" s="6" t="s">
        <v>5</v>
      </c>
      <c r="D306" s="14">
        <v>2233136.25</v>
      </c>
      <c r="E306" s="14">
        <v>30163.289815668275</v>
      </c>
      <c r="F306" s="14">
        <v>2263299.5398156685</v>
      </c>
      <c r="G306" s="14">
        <v>2252924.1846000003</v>
      </c>
      <c r="H306" s="14">
        <f t="shared" si="4"/>
        <v>-10375.355215668213</v>
      </c>
    </row>
    <row r="307" spans="1:8" x14ac:dyDescent="0.35">
      <c r="A307" s="2">
        <v>2317</v>
      </c>
      <c r="B307" s="5" t="s">
        <v>305</v>
      </c>
      <c r="C307" s="6" t="s">
        <v>5</v>
      </c>
      <c r="D307" s="14">
        <v>1131246.5441532056</v>
      </c>
      <c r="E307" s="14">
        <v>15675.63042</v>
      </c>
      <c r="F307" s="14">
        <v>1146922.1745732056</v>
      </c>
      <c r="G307" s="14">
        <v>1147175.0441532056</v>
      </c>
      <c r="H307" s="14">
        <f t="shared" si="4"/>
        <v>252.86957999994047</v>
      </c>
    </row>
    <row r="308" spans="1:8" x14ac:dyDescent="0.35">
      <c r="A308" s="2">
        <v>5243</v>
      </c>
      <c r="B308" s="5" t="s">
        <v>306</v>
      </c>
      <c r="C308" s="6" t="s">
        <v>5</v>
      </c>
      <c r="D308" s="14">
        <v>1622650.4</v>
      </c>
      <c r="E308" s="14">
        <v>22711.788390099988</v>
      </c>
      <c r="F308" s="14">
        <v>1645362.1883900999</v>
      </c>
      <c r="G308" s="14">
        <v>1648167.1564687295</v>
      </c>
      <c r="H308" s="14">
        <f t="shared" si="4"/>
        <v>2804.9680786295794</v>
      </c>
    </row>
    <row r="309" spans="1:8" x14ac:dyDescent="0.35">
      <c r="A309" s="2">
        <v>5275</v>
      </c>
      <c r="B309" s="5" t="s">
        <v>307</v>
      </c>
      <c r="C309" s="6" t="s">
        <v>5</v>
      </c>
      <c r="D309" s="14">
        <v>1204279.1113065006</v>
      </c>
      <c r="E309" s="14">
        <v>17533.330130300001</v>
      </c>
      <c r="F309" s="14">
        <v>1221812.4414368006</v>
      </c>
      <c r="G309" s="14">
        <v>1223211.2713065003</v>
      </c>
      <c r="H309" s="14">
        <f t="shared" si="4"/>
        <v>1398.8298696996644</v>
      </c>
    </row>
    <row r="310" spans="1:8" x14ac:dyDescent="0.35">
      <c r="A310" s="2">
        <v>5226</v>
      </c>
      <c r="B310" s="5" t="s">
        <v>308</v>
      </c>
      <c r="C310" s="6" t="s">
        <v>5</v>
      </c>
      <c r="D310" s="14">
        <v>1506871.3621382164</v>
      </c>
      <c r="E310" s="14">
        <v>20488.32396999999</v>
      </c>
      <c r="F310" s="14">
        <v>1527359.6861082164</v>
      </c>
      <c r="G310" s="14">
        <v>1533267.1621382167</v>
      </c>
      <c r="H310" s="14">
        <f t="shared" si="4"/>
        <v>5907.4760300002526</v>
      </c>
    </row>
    <row r="311" spans="1:8" x14ac:dyDescent="0.35">
      <c r="A311" s="2">
        <v>5208</v>
      </c>
      <c r="B311" s="5" t="s">
        <v>309</v>
      </c>
      <c r="C311" s="6" t="s">
        <v>5</v>
      </c>
      <c r="D311" s="14">
        <v>1099961.5756023391</v>
      </c>
      <c r="E311" s="14">
        <v>15175.110290799998</v>
      </c>
      <c r="F311" s="14">
        <v>1115136.6858931391</v>
      </c>
      <c r="G311" s="14">
        <v>1117983.5356023391</v>
      </c>
      <c r="H311" s="14">
        <f t="shared" si="4"/>
        <v>2846.8497091999743</v>
      </c>
    </row>
    <row r="312" spans="1:8" x14ac:dyDescent="0.35">
      <c r="A312" s="2">
        <v>2124</v>
      </c>
      <c r="B312" s="5" t="s">
        <v>310</v>
      </c>
      <c r="C312" s="6" t="s">
        <v>5</v>
      </c>
      <c r="D312" s="14">
        <v>1056323.9065458807</v>
      </c>
      <c r="E312" s="14">
        <v>14790.094806800002</v>
      </c>
      <c r="F312" s="14">
        <v>1071114.0013526806</v>
      </c>
      <c r="G312" s="14">
        <v>1073890.7665458806</v>
      </c>
      <c r="H312" s="14">
        <f t="shared" si="4"/>
        <v>2776.7651931999717</v>
      </c>
    </row>
    <row r="313" spans="1:8" x14ac:dyDescent="0.35">
      <c r="A313" s="2">
        <v>2182</v>
      </c>
      <c r="B313" s="5" t="s">
        <v>311</v>
      </c>
      <c r="C313" s="6" t="s">
        <v>5</v>
      </c>
      <c r="D313" s="14">
        <v>614849.85459673486</v>
      </c>
      <c r="E313" s="14">
        <v>7840.565320599997</v>
      </c>
      <c r="F313" s="14">
        <v>622690.4199173348</v>
      </c>
      <c r="G313" s="14">
        <v>620598.35928516637</v>
      </c>
      <c r="H313" s="14">
        <f t="shared" si="4"/>
        <v>-2092.0606321684318</v>
      </c>
    </row>
    <row r="314" spans="1:8" x14ac:dyDescent="0.35">
      <c r="A314" s="2">
        <v>2035</v>
      </c>
      <c r="B314" s="5" t="s">
        <v>312</v>
      </c>
      <c r="C314" s="6" t="s">
        <v>5</v>
      </c>
      <c r="D314" s="14">
        <v>983726.56365430215</v>
      </c>
      <c r="E314" s="14">
        <v>14048.725225200002</v>
      </c>
      <c r="F314" s="14">
        <v>997775.2888795021</v>
      </c>
      <c r="G314" s="14">
        <v>1000605.5568320447</v>
      </c>
      <c r="H314" s="14">
        <f t="shared" si="4"/>
        <v>2830.2679525426356</v>
      </c>
    </row>
    <row r="315" spans="1:8" x14ac:dyDescent="0.35">
      <c r="A315" s="2">
        <v>2901</v>
      </c>
      <c r="B315" s="5" t="s">
        <v>313</v>
      </c>
      <c r="C315" s="6" t="s">
        <v>5</v>
      </c>
      <c r="D315" s="14">
        <v>1847252.9181005391</v>
      </c>
      <c r="E315" s="14">
        <v>26080.67387509999</v>
      </c>
      <c r="F315" s="14">
        <v>1873333.5919756391</v>
      </c>
      <c r="G315" s="14">
        <v>1879200.9381005391</v>
      </c>
      <c r="H315" s="14">
        <f t="shared" si="4"/>
        <v>5867.3461249000393</v>
      </c>
    </row>
    <row r="316" spans="1:8" x14ac:dyDescent="0.35">
      <c r="A316" s="2">
        <v>2147</v>
      </c>
      <c r="B316" s="5" t="s">
        <v>314</v>
      </c>
      <c r="C316" s="6" t="s">
        <v>5</v>
      </c>
      <c r="D316" s="14">
        <v>2549201.7038803892</v>
      </c>
      <c r="E316" s="14">
        <v>36726.731237399981</v>
      </c>
      <c r="F316" s="14">
        <v>2585928.4351177891</v>
      </c>
      <c r="G316" s="14">
        <v>2591669.0362182772</v>
      </c>
      <c r="H316" s="14">
        <f t="shared" si="4"/>
        <v>5740.6011004881002</v>
      </c>
    </row>
    <row r="317" spans="1:8" x14ac:dyDescent="0.35">
      <c r="A317" s="2">
        <v>2138</v>
      </c>
      <c r="B317" s="5" t="s">
        <v>315</v>
      </c>
      <c r="C317" s="6" t="s">
        <v>5</v>
      </c>
      <c r="D317" s="14">
        <v>548492.49081443856</v>
      </c>
      <c r="E317" s="14">
        <v>7022.4074170999984</v>
      </c>
      <c r="F317" s="14">
        <v>555514.89823153859</v>
      </c>
      <c r="G317" s="14">
        <v>553808.44676036632</v>
      </c>
      <c r="H317" s="14">
        <f t="shared" si="4"/>
        <v>-1706.4514711722732</v>
      </c>
    </row>
    <row r="318" spans="1:8" x14ac:dyDescent="0.35">
      <c r="A318" s="2">
        <v>3131</v>
      </c>
      <c r="B318" s="5" t="s">
        <v>316</v>
      </c>
      <c r="C318" s="6" t="s">
        <v>5</v>
      </c>
      <c r="D318" s="14">
        <v>538072.80412010418</v>
      </c>
      <c r="E318" s="14">
        <v>7694.501318399999</v>
      </c>
      <c r="F318" s="14">
        <v>545767.30543850421</v>
      </c>
      <c r="G318" s="14">
        <v>545679.33169535815</v>
      </c>
      <c r="H318" s="14">
        <f t="shared" si="4"/>
        <v>-87.973743146052584</v>
      </c>
    </row>
    <row r="319" spans="1:8" x14ac:dyDescent="0.35">
      <c r="A319" s="2">
        <v>2164</v>
      </c>
      <c r="B319" s="5" t="s">
        <v>317</v>
      </c>
      <c r="C319" s="6" t="s">
        <v>5</v>
      </c>
      <c r="D319" s="14">
        <v>1806680.5427610578</v>
      </c>
      <c r="E319" s="14">
        <v>25541.652197500003</v>
      </c>
      <c r="F319" s="14">
        <v>1832222.1949585578</v>
      </c>
      <c r="G319" s="14">
        <v>1837627.3427610581</v>
      </c>
      <c r="H319" s="14">
        <f t="shared" si="4"/>
        <v>5405.1478025002871</v>
      </c>
    </row>
    <row r="320" spans="1:8" x14ac:dyDescent="0.35">
      <c r="A320" s="2">
        <v>2139</v>
      </c>
      <c r="B320" s="5" t="s">
        <v>318</v>
      </c>
      <c r="C320" s="6" t="s">
        <v>5</v>
      </c>
      <c r="D320" s="14">
        <v>1237604.245305517</v>
      </c>
      <c r="E320" s="14">
        <v>17523.704743199996</v>
      </c>
      <c r="F320" s="14">
        <v>1255127.950048717</v>
      </c>
      <c r="G320" s="14">
        <v>1252804.5853055168</v>
      </c>
      <c r="H320" s="14">
        <f t="shared" si="4"/>
        <v>-2323.3647432001308</v>
      </c>
    </row>
    <row r="321" spans="1:8" x14ac:dyDescent="0.35">
      <c r="A321" s="2">
        <v>5222</v>
      </c>
      <c r="B321" s="5" t="s">
        <v>319</v>
      </c>
      <c r="C321" s="6" t="s">
        <v>5</v>
      </c>
      <c r="D321" s="14">
        <v>2113098.7999999998</v>
      </c>
      <c r="E321" s="14">
        <v>27293.472649700001</v>
      </c>
      <c r="F321" s="14">
        <v>2140392.2726496998</v>
      </c>
      <c r="G321" s="14">
        <v>2130485.2199499998</v>
      </c>
      <c r="H321" s="14">
        <f t="shared" si="4"/>
        <v>-9907.0526996999979</v>
      </c>
    </row>
    <row r="322" spans="1:8" x14ac:dyDescent="0.35">
      <c r="A322" s="2">
        <v>2911</v>
      </c>
      <c r="B322" s="5" t="s">
        <v>320</v>
      </c>
      <c r="C322" s="6" t="s">
        <v>5</v>
      </c>
      <c r="D322" s="14">
        <v>825071.61865650897</v>
      </c>
      <c r="E322" s="14">
        <v>11638.502363999993</v>
      </c>
      <c r="F322" s="14">
        <v>836710.12102050893</v>
      </c>
      <c r="G322" s="14">
        <v>839221.41199677857</v>
      </c>
      <c r="H322" s="14">
        <f t="shared" si="4"/>
        <v>2511.2909762696363</v>
      </c>
    </row>
    <row r="323" spans="1:8" x14ac:dyDescent="0.35">
      <c r="A323" s="2">
        <v>2681</v>
      </c>
      <c r="B323" s="5" t="s">
        <v>321</v>
      </c>
      <c r="C323" s="6" t="s">
        <v>5</v>
      </c>
      <c r="D323" s="14">
        <v>1170434.2282237986</v>
      </c>
      <c r="E323" s="14">
        <v>17176.039185599999</v>
      </c>
      <c r="F323" s="14">
        <v>1187610.2674093985</v>
      </c>
      <c r="G323" s="14">
        <v>1192125.9353162318</v>
      </c>
      <c r="H323" s="14">
        <f t="shared" si="4"/>
        <v>4515.6679068333469</v>
      </c>
    </row>
    <row r="324" spans="1:8" x14ac:dyDescent="0.35">
      <c r="A324" s="2">
        <v>2095</v>
      </c>
      <c r="B324" s="5" t="s">
        <v>322</v>
      </c>
      <c r="C324" s="6" t="s">
        <v>5</v>
      </c>
      <c r="D324" s="14">
        <v>1485173.407237007</v>
      </c>
      <c r="E324" s="14">
        <v>20786.710970099994</v>
      </c>
      <c r="F324" s="14">
        <v>1505960.1182071071</v>
      </c>
      <c r="G324" s="14">
        <v>1499224.2419508218</v>
      </c>
      <c r="H324" s="14">
        <f t="shared" si="4"/>
        <v>-6735.8762562852353</v>
      </c>
    </row>
    <row r="325" spans="1:8" x14ac:dyDescent="0.35">
      <c r="A325" s="2">
        <v>2374</v>
      </c>
      <c r="B325" s="5" t="s">
        <v>323</v>
      </c>
      <c r="C325" s="6" t="s">
        <v>5</v>
      </c>
      <c r="D325" s="14">
        <v>1937401.5338059824</v>
      </c>
      <c r="E325" s="14">
        <v>28525.522198499988</v>
      </c>
      <c r="F325" s="14">
        <v>1965927.0560044823</v>
      </c>
      <c r="G325" s="14">
        <v>1965162.6338059823</v>
      </c>
      <c r="H325" s="14">
        <f t="shared" si="4"/>
        <v>-764.42219850001857</v>
      </c>
    </row>
    <row r="326" spans="1:8" x14ac:dyDescent="0.35">
      <c r="A326" s="2">
        <v>2020</v>
      </c>
      <c r="B326" s="5" t="s">
        <v>324</v>
      </c>
      <c r="C326" s="6" t="s">
        <v>5</v>
      </c>
      <c r="D326" s="14">
        <v>2261813.9063909142</v>
      </c>
      <c r="E326" s="14">
        <v>31490.141425299989</v>
      </c>
      <c r="F326" s="14">
        <v>2293304.0478162142</v>
      </c>
      <c r="G326" s="14">
        <v>2298950.0663909139</v>
      </c>
      <c r="H326" s="14">
        <f t="shared" si="4"/>
        <v>5646.0185746997595</v>
      </c>
    </row>
    <row r="327" spans="1:8" x14ac:dyDescent="0.35">
      <c r="A327" s="2">
        <v>5234</v>
      </c>
      <c r="B327" s="5" t="s">
        <v>325</v>
      </c>
      <c r="C327" s="6" t="s">
        <v>5</v>
      </c>
      <c r="D327" s="14">
        <v>1259043.4143068756</v>
      </c>
      <c r="E327" s="14">
        <v>16120.321733999994</v>
      </c>
      <c r="F327" s="14">
        <v>1275163.7360408755</v>
      </c>
      <c r="G327" s="14">
        <v>1279834.4843481747</v>
      </c>
      <c r="H327" s="14">
        <f t="shared" ref="H327:H390" si="5">G327-F327</f>
        <v>4670.7483072991017</v>
      </c>
    </row>
    <row r="328" spans="1:8" x14ac:dyDescent="0.35">
      <c r="A328" s="2">
        <v>3303</v>
      </c>
      <c r="B328" s="5" t="s">
        <v>326</v>
      </c>
      <c r="C328" s="6" t="s">
        <v>5</v>
      </c>
      <c r="D328" s="14">
        <v>1131510.9784888888</v>
      </c>
      <c r="E328" s="14">
        <v>15800.760452300001</v>
      </c>
      <c r="F328" s="14">
        <v>1147311.7389411889</v>
      </c>
      <c r="G328" s="14">
        <v>1150443.1384888887</v>
      </c>
      <c r="H328" s="14">
        <f t="shared" si="5"/>
        <v>3131.3995476998389</v>
      </c>
    </row>
    <row r="329" spans="1:8" x14ac:dyDescent="0.35">
      <c r="A329" s="2">
        <v>5241</v>
      </c>
      <c r="B329" s="5" t="s">
        <v>327</v>
      </c>
      <c r="C329" s="6" t="s">
        <v>5</v>
      </c>
      <c r="D329" s="14">
        <v>2029204.1367753898</v>
      </c>
      <c r="E329" s="14">
        <v>29117.597906999996</v>
      </c>
      <c r="F329" s="14">
        <v>2058321.7346823898</v>
      </c>
      <c r="G329" s="14">
        <v>2048849.8952615131</v>
      </c>
      <c r="H329" s="14">
        <f t="shared" si="5"/>
        <v>-9471.8394208766986</v>
      </c>
    </row>
    <row r="330" spans="1:8" x14ac:dyDescent="0.35">
      <c r="A330" s="2">
        <v>2096</v>
      </c>
      <c r="B330" s="5" t="s">
        <v>328</v>
      </c>
      <c r="C330" s="6" t="s">
        <v>5</v>
      </c>
      <c r="D330" s="14">
        <v>1115693.0215999975</v>
      </c>
      <c r="E330" s="14">
        <v>15839.2620007</v>
      </c>
      <c r="F330" s="14">
        <v>1131532.2836006975</v>
      </c>
      <c r="G330" s="14">
        <v>1132258.6615999977</v>
      </c>
      <c r="H330" s="14">
        <f t="shared" si="5"/>
        <v>726.37799930013716</v>
      </c>
    </row>
    <row r="331" spans="1:8" x14ac:dyDescent="0.35">
      <c r="A331" s="2">
        <v>3027</v>
      </c>
      <c r="B331" s="5" t="s">
        <v>329</v>
      </c>
      <c r="C331" s="6" t="s">
        <v>5</v>
      </c>
      <c r="D331" s="14">
        <v>766402.98893656384</v>
      </c>
      <c r="E331" s="14">
        <v>10044.7789665</v>
      </c>
      <c r="F331" s="14">
        <v>776447.7679030638</v>
      </c>
      <c r="G331" s="14">
        <v>778235.58893656381</v>
      </c>
      <c r="H331" s="14">
        <f t="shared" si="5"/>
        <v>1787.8210335000185</v>
      </c>
    </row>
    <row r="332" spans="1:8" x14ac:dyDescent="0.35">
      <c r="A332" s="2">
        <v>3010</v>
      </c>
      <c r="B332" s="5" t="s">
        <v>330</v>
      </c>
      <c r="C332" s="6" t="s">
        <v>5</v>
      </c>
      <c r="D332" s="14">
        <v>812893.85971834336</v>
      </c>
      <c r="E332" s="14">
        <v>11575.215515399999</v>
      </c>
      <c r="F332" s="14">
        <v>824469.07523374341</v>
      </c>
      <c r="G332" s="14">
        <v>825545.63971834339</v>
      </c>
      <c r="H332" s="14">
        <f t="shared" si="5"/>
        <v>1076.5644845999777</v>
      </c>
    </row>
    <row r="333" spans="1:8" x14ac:dyDescent="0.35">
      <c r="A333" s="2">
        <v>3451</v>
      </c>
      <c r="B333" s="5" t="s">
        <v>331</v>
      </c>
      <c r="C333" s="6" t="s">
        <v>5</v>
      </c>
      <c r="D333" s="14">
        <v>1111459.1716997833</v>
      </c>
      <c r="E333" s="14">
        <v>13710.098872800003</v>
      </c>
      <c r="F333" s="14">
        <v>1125169.2705725832</v>
      </c>
      <c r="G333" s="14">
        <v>1129535.0018657362</v>
      </c>
      <c r="H333" s="14">
        <f t="shared" si="5"/>
        <v>4365.7312931530178</v>
      </c>
    </row>
    <row r="334" spans="1:8" x14ac:dyDescent="0.35">
      <c r="A334" s="2">
        <v>3431</v>
      </c>
      <c r="B334" s="5" t="s">
        <v>332</v>
      </c>
      <c r="C334" s="6" t="s">
        <v>5</v>
      </c>
      <c r="D334" s="14">
        <v>1423823.457026619</v>
      </c>
      <c r="E334" s="14">
        <v>18869.1709476</v>
      </c>
      <c r="F334" s="14">
        <v>1442692.6279742189</v>
      </c>
      <c r="G334" s="14">
        <v>1448653.1824202905</v>
      </c>
      <c r="H334" s="14">
        <f t="shared" si="5"/>
        <v>5960.5544460716192</v>
      </c>
    </row>
    <row r="335" spans="1:8" x14ac:dyDescent="0.35">
      <c r="A335" s="2">
        <v>2106</v>
      </c>
      <c r="B335" s="5" t="s">
        <v>333</v>
      </c>
      <c r="C335" s="6" t="s">
        <v>5</v>
      </c>
      <c r="D335" s="14">
        <v>747530.28514461033</v>
      </c>
      <c r="E335" s="14">
        <v>9900.3981599999988</v>
      </c>
      <c r="F335" s="14">
        <v>757430.68330461031</v>
      </c>
      <c r="G335" s="14">
        <v>754541.02687202475</v>
      </c>
      <c r="H335" s="14">
        <f t="shared" si="5"/>
        <v>-2889.6564325855579</v>
      </c>
    </row>
    <row r="336" spans="1:8" x14ac:dyDescent="0.35">
      <c r="A336" s="2">
        <v>2060</v>
      </c>
      <c r="B336" s="5" t="s">
        <v>334</v>
      </c>
      <c r="C336" s="6" t="s">
        <v>5</v>
      </c>
      <c r="D336" s="14">
        <v>1916338.5428350158</v>
      </c>
      <c r="E336" s="14">
        <v>26436.813197799998</v>
      </c>
      <c r="F336" s="14">
        <v>1942775.3560328158</v>
      </c>
      <c r="G336" s="14">
        <v>1944827.802835016</v>
      </c>
      <c r="H336" s="14">
        <f t="shared" si="5"/>
        <v>2052.4468022002839</v>
      </c>
    </row>
    <row r="337" spans="1:8" x14ac:dyDescent="0.35">
      <c r="A337" s="2">
        <v>3790</v>
      </c>
      <c r="B337" s="5" t="s">
        <v>335</v>
      </c>
      <c r="C337" s="6" t="s">
        <v>5</v>
      </c>
      <c r="D337" s="14">
        <v>1136561.9422165826</v>
      </c>
      <c r="E337" s="14">
        <v>14809.345581000001</v>
      </c>
      <c r="F337" s="14">
        <v>1151371.2877975826</v>
      </c>
      <c r="G337" s="14">
        <v>1155221.0422165827</v>
      </c>
      <c r="H337" s="14">
        <f t="shared" si="5"/>
        <v>3849.7544190001208</v>
      </c>
    </row>
    <row r="338" spans="1:8" x14ac:dyDescent="0.35">
      <c r="A338" s="2">
        <v>3811</v>
      </c>
      <c r="B338" s="5" t="s">
        <v>336</v>
      </c>
      <c r="C338" s="6" t="s">
        <v>5</v>
      </c>
      <c r="D338" s="14">
        <v>1078927.9723970359</v>
      </c>
      <c r="E338" s="14">
        <v>14847.847129399994</v>
      </c>
      <c r="F338" s="14">
        <v>1093775.8195264358</v>
      </c>
      <c r="G338" s="14">
        <v>1097040.9523970359</v>
      </c>
      <c r="H338" s="14">
        <f t="shared" si="5"/>
        <v>3265.1328706000932</v>
      </c>
    </row>
    <row r="339" spans="1:8" x14ac:dyDescent="0.35">
      <c r="A339" s="2">
        <v>3032</v>
      </c>
      <c r="B339" s="5" t="s">
        <v>337</v>
      </c>
      <c r="C339" s="6" t="s">
        <v>5</v>
      </c>
      <c r="D339" s="14">
        <v>956486.23867101304</v>
      </c>
      <c r="E339" s="14">
        <v>9120.7418049000007</v>
      </c>
      <c r="F339" s="14">
        <v>965606.98047591303</v>
      </c>
      <c r="G339" s="14">
        <v>966862.51867101295</v>
      </c>
      <c r="H339" s="14">
        <f t="shared" si="5"/>
        <v>1255.5381950999144</v>
      </c>
    </row>
    <row r="340" spans="1:8" x14ac:dyDescent="0.35">
      <c r="A340" s="2">
        <v>2001</v>
      </c>
      <c r="B340" s="5" t="s">
        <v>338</v>
      </c>
      <c r="C340" s="6" t="s">
        <v>5</v>
      </c>
      <c r="D340" s="14">
        <v>3369299.9062351994</v>
      </c>
      <c r="E340" s="14">
        <v>44503.66478449999</v>
      </c>
      <c r="F340" s="14">
        <v>3413803.5710196993</v>
      </c>
      <c r="G340" s="14">
        <v>3420726.2062351992</v>
      </c>
      <c r="H340" s="14">
        <f t="shared" si="5"/>
        <v>6922.635215499904</v>
      </c>
    </row>
    <row r="341" spans="1:8" x14ac:dyDescent="0.35">
      <c r="A341" s="2">
        <v>3009</v>
      </c>
      <c r="B341" s="5" t="s">
        <v>339</v>
      </c>
      <c r="C341" s="6" t="s">
        <v>5</v>
      </c>
      <c r="D341" s="14">
        <v>646335.41449253669</v>
      </c>
      <c r="E341" s="14">
        <v>8254.4569658999972</v>
      </c>
      <c r="F341" s="14">
        <v>654589.87145843671</v>
      </c>
      <c r="G341" s="14">
        <v>654891.29449253669</v>
      </c>
      <c r="H341" s="14">
        <f t="shared" si="5"/>
        <v>301.42303409997839</v>
      </c>
    </row>
    <row r="342" spans="1:8" x14ac:dyDescent="0.35">
      <c r="A342" s="2">
        <v>5267</v>
      </c>
      <c r="B342" s="5" t="s">
        <v>340</v>
      </c>
      <c r="C342" s="6" t="s">
        <v>5</v>
      </c>
      <c r="D342" s="14">
        <v>956982.14341152203</v>
      </c>
      <c r="E342" s="14">
        <v>13401.351316200002</v>
      </c>
      <c r="F342" s="14">
        <v>970383.49472772202</v>
      </c>
      <c r="G342" s="14">
        <v>974279.20493433613</v>
      </c>
      <c r="H342" s="14">
        <f t="shared" si="5"/>
        <v>3895.7102066141088</v>
      </c>
    </row>
    <row r="343" spans="1:8" x14ac:dyDescent="0.35">
      <c r="A343" s="2">
        <v>5253</v>
      </c>
      <c r="B343" s="5" t="s">
        <v>341</v>
      </c>
      <c r="C343" s="6" t="s">
        <v>5</v>
      </c>
      <c r="D343" s="14">
        <v>1757619.7214500112</v>
      </c>
      <c r="E343" s="14">
        <v>24595.940142599989</v>
      </c>
      <c r="F343" s="14">
        <v>1782215.6615926113</v>
      </c>
      <c r="G343" s="14">
        <v>1774120.5502627613</v>
      </c>
      <c r="H343" s="14">
        <f t="shared" si="5"/>
        <v>-8095.1113298500422</v>
      </c>
    </row>
    <row r="344" spans="1:8" x14ac:dyDescent="0.35">
      <c r="A344" s="2">
        <v>2149</v>
      </c>
      <c r="B344" s="5" t="s">
        <v>342</v>
      </c>
      <c r="C344" s="6" t="s">
        <v>5</v>
      </c>
      <c r="D344" s="14">
        <v>2249547.7172778556</v>
      </c>
      <c r="E344" s="14">
        <v>29622.816327899996</v>
      </c>
      <c r="F344" s="14">
        <v>2279170.5336057558</v>
      </c>
      <c r="G344" s="14">
        <v>2285409.5972778555</v>
      </c>
      <c r="H344" s="14">
        <f t="shared" si="5"/>
        <v>6239.0636720997281</v>
      </c>
    </row>
    <row r="345" spans="1:8" x14ac:dyDescent="0.35">
      <c r="A345" s="2">
        <v>2121</v>
      </c>
      <c r="B345" s="5" t="s">
        <v>343</v>
      </c>
      <c r="C345" s="6" t="s">
        <v>5</v>
      </c>
      <c r="D345" s="14">
        <v>1253612.5792562601</v>
      </c>
      <c r="E345" s="14">
        <v>16956.928016399997</v>
      </c>
      <c r="F345" s="14">
        <v>1270569.50727266</v>
      </c>
      <c r="G345" s="14">
        <v>1274304.6075255279</v>
      </c>
      <c r="H345" s="14">
        <f t="shared" si="5"/>
        <v>3735.1002528679091</v>
      </c>
    </row>
    <row r="346" spans="1:8" x14ac:dyDescent="0.35">
      <c r="A346" s="2">
        <v>5255</v>
      </c>
      <c r="B346" s="5" t="s">
        <v>344</v>
      </c>
      <c r="C346" s="6" t="s">
        <v>5</v>
      </c>
      <c r="D346" s="14">
        <v>1571385.4475163792</v>
      </c>
      <c r="E346" s="14">
        <v>21896.888921999998</v>
      </c>
      <c r="F346" s="14">
        <v>1593282.3364383793</v>
      </c>
      <c r="G346" s="14">
        <v>1598643.6976024099</v>
      </c>
      <c r="H346" s="14">
        <f t="shared" si="5"/>
        <v>5361.361164030619</v>
      </c>
    </row>
    <row r="347" spans="1:8" x14ac:dyDescent="0.35">
      <c r="A347" s="2">
        <v>3308</v>
      </c>
      <c r="B347" s="5" t="s">
        <v>345</v>
      </c>
      <c r="C347" s="6" t="s">
        <v>5</v>
      </c>
      <c r="D347" s="14">
        <v>685785.55588054552</v>
      </c>
      <c r="E347" s="14">
        <v>8726.1009338000003</v>
      </c>
      <c r="F347" s="14">
        <v>694511.65681434551</v>
      </c>
      <c r="G347" s="14">
        <v>694705.51588054548</v>
      </c>
      <c r="H347" s="14">
        <f t="shared" si="5"/>
        <v>193.85906619997695</v>
      </c>
    </row>
    <row r="348" spans="1:8" x14ac:dyDescent="0.35">
      <c r="A348" s="2">
        <v>3122</v>
      </c>
      <c r="B348" s="5" t="s">
        <v>346</v>
      </c>
      <c r="C348" s="6" t="s">
        <v>5</v>
      </c>
      <c r="D348" s="14">
        <v>2112556.5</v>
      </c>
      <c r="E348" s="14">
        <v>27992.163265200004</v>
      </c>
      <c r="F348" s="14">
        <v>2140548.6632651999</v>
      </c>
      <c r="G348" s="14">
        <v>2130648.8125700001</v>
      </c>
      <c r="H348" s="14">
        <f t="shared" si="5"/>
        <v>-9899.8506951997988</v>
      </c>
    </row>
    <row r="349" spans="1:8" x14ac:dyDescent="0.35">
      <c r="A349" s="2">
        <v>3003</v>
      </c>
      <c r="B349" s="5" t="s">
        <v>347</v>
      </c>
      <c r="C349" s="6" t="s">
        <v>5</v>
      </c>
      <c r="D349" s="14">
        <v>1131021.213298199</v>
      </c>
      <c r="E349" s="14">
        <v>15001.853323000001</v>
      </c>
      <c r="F349" s="14">
        <v>1146023.066621199</v>
      </c>
      <c r="G349" s="14">
        <v>1150135.413298199</v>
      </c>
      <c r="H349" s="14">
        <f t="shared" si="5"/>
        <v>4112.3466769999359</v>
      </c>
    </row>
    <row r="350" spans="1:8" x14ac:dyDescent="0.35">
      <c r="A350" s="2">
        <v>3214</v>
      </c>
      <c r="B350" s="5" t="s">
        <v>348</v>
      </c>
      <c r="C350" s="6" t="s">
        <v>5</v>
      </c>
      <c r="D350" s="14">
        <v>1203413.0441376164</v>
      </c>
      <c r="E350" s="14">
        <v>16195.401323399994</v>
      </c>
      <c r="F350" s="14">
        <v>1219608.4454610164</v>
      </c>
      <c r="G350" s="14">
        <v>1221231.0148517911</v>
      </c>
      <c r="H350" s="14">
        <f t="shared" si="5"/>
        <v>1622.5693907747045</v>
      </c>
    </row>
    <row r="351" spans="1:8" x14ac:dyDescent="0.35">
      <c r="A351" s="2">
        <v>2011</v>
      </c>
      <c r="B351" s="5" t="s">
        <v>349</v>
      </c>
      <c r="C351" s="6" t="s">
        <v>5</v>
      </c>
      <c r="D351" s="14">
        <v>3400619.9168152814</v>
      </c>
      <c r="E351" s="14">
        <v>42222.448041799995</v>
      </c>
      <c r="F351" s="14">
        <v>3442842.3648570813</v>
      </c>
      <c r="G351" s="14">
        <v>3454139.6768152812</v>
      </c>
      <c r="H351" s="14">
        <f t="shared" si="5"/>
        <v>11297.311958199833</v>
      </c>
    </row>
    <row r="352" spans="1:8" x14ac:dyDescent="0.35">
      <c r="A352" s="2">
        <v>3612</v>
      </c>
      <c r="B352" s="5" t="s">
        <v>350</v>
      </c>
      <c r="C352" s="6" t="s">
        <v>5</v>
      </c>
      <c r="D352" s="14">
        <v>1124431.1979467547</v>
      </c>
      <c r="E352" s="14">
        <v>15323.553846000003</v>
      </c>
      <c r="F352" s="14">
        <v>1139754.7517927547</v>
      </c>
      <c r="G352" s="14">
        <v>1145037.4779793294</v>
      </c>
      <c r="H352" s="14">
        <f t="shared" si="5"/>
        <v>5282.7261865746696</v>
      </c>
    </row>
    <row r="353" spans="1:8" x14ac:dyDescent="0.35">
      <c r="A353" s="2">
        <v>3411</v>
      </c>
      <c r="B353" s="5" t="s">
        <v>351</v>
      </c>
      <c r="C353" s="6" t="s">
        <v>5</v>
      </c>
      <c r="D353" s="14">
        <v>1042512.1689197639</v>
      </c>
      <c r="E353" s="14">
        <v>14356.952387299996</v>
      </c>
      <c r="F353" s="14">
        <v>1056869.1213070638</v>
      </c>
      <c r="G353" s="14">
        <v>1058713.7289197638</v>
      </c>
      <c r="H353" s="14">
        <f t="shared" si="5"/>
        <v>1844.6076126999687</v>
      </c>
    </row>
    <row r="354" spans="1:8" x14ac:dyDescent="0.35">
      <c r="A354" s="2">
        <v>3302</v>
      </c>
      <c r="B354" s="5" t="s">
        <v>352</v>
      </c>
      <c r="C354" s="6" t="s">
        <v>5</v>
      </c>
      <c r="D354" s="14">
        <v>695563.8792894769</v>
      </c>
      <c r="E354" s="14">
        <v>9399.8780307999987</v>
      </c>
      <c r="F354" s="14">
        <v>704963.75732027693</v>
      </c>
      <c r="G354" s="14">
        <v>705849.13928947691</v>
      </c>
      <c r="H354" s="14">
        <f t="shared" si="5"/>
        <v>885.38196919998154</v>
      </c>
    </row>
    <row r="355" spans="1:8" x14ac:dyDescent="0.35">
      <c r="A355" s="2">
        <v>3815</v>
      </c>
      <c r="B355" s="5" t="s">
        <v>353</v>
      </c>
      <c r="C355" s="6" t="s">
        <v>5</v>
      </c>
      <c r="D355" s="14">
        <v>876677.54752564174</v>
      </c>
      <c r="E355" s="14">
        <v>12066.1102575</v>
      </c>
      <c r="F355" s="14">
        <v>888743.65778314171</v>
      </c>
      <c r="G355" s="14">
        <v>891240.74752564169</v>
      </c>
      <c r="H355" s="14">
        <f t="shared" si="5"/>
        <v>2497.0897424999857</v>
      </c>
    </row>
    <row r="356" spans="1:8" x14ac:dyDescent="0.35">
      <c r="A356" s="2">
        <v>5224</v>
      </c>
      <c r="B356" s="5" t="s">
        <v>354</v>
      </c>
      <c r="C356" s="6" t="s">
        <v>5</v>
      </c>
      <c r="D356" s="14">
        <v>1080357.2417121704</v>
      </c>
      <c r="E356" s="14">
        <v>14578.336290599997</v>
      </c>
      <c r="F356" s="14">
        <v>1094935.5780027704</v>
      </c>
      <c r="G356" s="14">
        <v>1097742.0617121705</v>
      </c>
      <c r="H356" s="14">
        <f t="shared" si="5"/>
        <v>2806.4837094000541</v>
      </c>
    </row>
    <row r="357" spans="1:8" x14ac:dyDescent="0.35">
      <c r="A357" s="2">
        <v>3023</v>
      </c>
      <c r="B357" s="5" t="s">
        <v>355</v>
      </c>
      <c r="C357" s="6" t="s">
        <v>5</v>
      </c>
      <c r="D357" s="14">
        <v>1213717.9244270991</v>
      </c>
      <c r="E357" s="14">
        <v>16994.308452699992</v>
      </c>
      <c r="F357" s="14">
        <v>1230712.2328797991</v>
      </c>
      <c r="G357" s="14">
        <v>1233924.364427099</v>
      </c>
      <c r="H357" s="14">
        <f t="shared" si="5"/>
        <v>3212.1315472999122</v>
      </c>
    </row>
    <row r="358" spans="1:8" x14ac:dyDescent="0.35">
      <c r="A358" s="2">
        <v>2046</v>
      </c>
      <c r="B358" s="5" t="s">
        <v>356</v>
      </c>
      <c r="C358" s="6" t="s">
        <v>5</v>
      </c>
      <c r="D358" s="14">
        <v>1269126.1585390873</v>
      </c>
      <c r="E358" s="14">
        <v>16618.301663999995</v>
      </c>
      <c r="F358" s="14">
        <v>1285744.4602030872</v>
      </c>
      <c r="G358" s="14">
        <v>1290396.9423883865</v>
      </c>
      <c r="H358" s="14">
        <f t="shared" si="5"/>
        <v>4652.4821852992754</v>
      </c>
    </row>
    <row r="359" spans="1:8" x14ac:dyDescent="0.35">
      <c r="A359" s="2">
        <v>2188</v>
      </c>
      <c r="B359" s="5" t="s">
        <v>357</v>
      </c>
      <c r="C359" s="6" t="s">
        <v>5</v>
      </c>
      <c r="D359" s="14">
        <v>1022026.6475299618</v>
      </c>
      <c r="E359" s="14">
        <v>14323.357898990196</v>
      </c>
      <c r="F359" s="14">
        <v>1036350.0054289519</v>
      </c>
      <c r="G359" s="14">
        <v>1031934.574792312</v>
      </c>
      <c r="H359" s="14">
        <f t="shared" si="5"/>
        <v>-4415.4306366399396</v>
      </c>
    </row>
    <row r="360" spans="1:8" x14ac:dyDescent="0.35">
      <c r="A360" s="2">
        <v>3401</v>
      </c>
      <c r="B360" s="5" t="s">
        <v>358</v>
      </c>
      <c r="C360" s="6" t="s">
        <v>5</v>
      </c>
      <c r="D360" s="14">
        <v>1020148.748511718</v>
      </c>
      <c r="E360" s="14">
        <v>13680.220076999993</v>
      </c>
      <c r="F360" s="14">
        <v>1033828.968588718</v>
      </c>
      <c r="G360" s="14">
        <v>1036890.745691295</v>
      </c>
      <c r="H360" s="14">
        <f t="shared" si="5"/>
        <v>3061.7771025770344</v>
      </c>
    </row>
    <row r="361" spans="1:8" x14ac:dyDescent="0.35">
      <c r="A361" s="2">
        <v>3015</v>
      </c>
      <c r="B361" s="5" t="s">
        <v>359</v>
      </c>
      <c r="C361" s="6" t="s">
        <v>5</v>
      </c>
      <c r="D361" s="14">
        <v>485975.4334878854</v>
      </c>
      <c r="E361" s="14">
        <v>5905.8625135000002</v>
      </c>
      <c r="F361" s="14">
        <v>491881.29600138537</v>
      </c>
      <c r="G361" s="14">
        <v>491436.63348788535</v>
      </c>
      <c r="H361" s="14">
        <f t="shared" si="5"/>
        <v>-444.6625135000213</v>
      </c>
    </row>
    <row r="362" spans="1:8" x14ac:dyDescent="0.35">
      <c r="A362" s="2">
        <v>5229</v>
      </c>
      <c r="B362" s="5" t="s">
        <v>360</v>
      </c>
      <c r="C362" s="6" t="s">
        <v>5</v>
      </c>
      <c r="D362" s="14">
        <v>1420407.3209956461</v>
      </c>
      <c r="E362" s="14">
        <v>19593.162969699999</v>
      </c>
      <c r="F362" s="14">
        <v>1440000.4839653461</v>
      </c>
      <c r="G362" s="14">
        <v>1443799.460995646</v>
      </c>
      <c r="H362" s="14">
        <f t="shared" si="5"/>
        <v>3798.9770302998368</v>
      </c>
    </row>
    <row r="363" spans="1:8" x14ac:dyDescent="0.35">
      <c r="A363" s="2">
        <v>3450</v>
      </c>
      <c r="B363" s="5" t="s">
        <v>361</v>
      </c>
      <c r="C363" s="6" t="s">
        <v>5</v>
      </c>
      <c r="D363" s="14">
        <v>1256968.8384857925</v>
      </c>
      <c r="E363" s="14">
        <v>17860.593291699992</v>
      </c>
      <c r="F363" s="14">
        <v>1274829.4317774924</v>
      </c>
      <c r="G363" s="14">
        <v>1278995.6784857926</v>
      </c>
      <c r="H363" s="14">
        <f t="shared" si="5"/>
        <v>4166.2467083001975</v>
      </c>
    </row>
    <row r="364" spans="1:8" x14ac:dyDescent="0.35">
      <c r="A364" s="2">
        <v>3580</v>
      </c>
      <c r="B364" s="5" t="s">
        <v>362</v>
      </c>
      <c r="C364" s="6" t="s">
        <v>5</v>
      </c>
      <c r="D364" s="14">
        <v>453910.6134730769</v>
      </c>
      <c r="E364" s="14">
        <v>5366.8408358999986</v>
      </c>
      <c r="F364" s="14">
        <v>459277.45430897688</v>
      </c>
      <c r="G364" s="14">
        <v>458370.59347307688</v>
      </c>
      <c r="H364" s="14">
        <f t="shared" si="5"/>
        <v>-906.86083590000635</v>
      </c>
    </row>
    <row r="365" spans="1:8" x14ac:dyDescent="0.35">
      <c r="A365" s="2">
        <v>3430</v>
      </c>
      <c r="B365" s="5" t="s">
        <v>363</v>
      </c>
      <c r="C365" s="6" t="s">
        <v>5</v>
      </c>
      <c r="D365" s="14">
        <v>1230512.9203992444</v>
      </c>
      <c r="E365" s="14">
        <v>17350.447775399993</v>
      </c>
      <c r="F365" s="14">
        <v>1247863.3681746444</v>
      </c>
      <c r="G365" s="14">
        <v>1250901.4003992444</v>
      </c>
      <c r="H365" s="14">
        <f t="shared" si="5"/>
        <v>3038.0322245999705</v>
      </c>
    </row>
    <row r="366" spans="1:8" x14ac:dyDescent="0.35">
      <c r="A366" s="2">
        <v>2186</v>
      </c>
      <c r="B366" s="5" t="s">
        <v>364</v>
      </c>
      <c r="C366" s="6" t="s">
        <v>5</v>
      </c>
      <c r="D366" s="14">
        <v>445220.33053423587</v>
      </c>
      <c r="E366" s="14">
        <v>6175.3733522999983</v>
      </c>
      <c r="F366" s="14">
        <v>451395.70388653589</v>
      </c>
      <c r="G366" s="14">
        <v>450044.39053423586</v>
      </c>
      <c r="H366" s="14">
        <f t="shared" si="5"/>
        <v>-1351.3133523000288</v>
      </c>
    </row>
    <row r="367" spans="1:8" x14ac:dyDescent="0.35">
      <c r="A367" s="2">
        <v>3452</v>
      </c>
      <c r="B367" s="5" t="s">
        <v>365</v>
      </c>
      <c r="C367" s="6" t="s">
        <v>5</v>
      </c>
      <c r="D367" s="14">
        <v>2154117.4000000004</v>
      </c>
      <c r="E367" s="14">
        <v>27573.860124000003</v>
      </c>
      <c r="F367" s="14">
        <v>2181691.2601240003</v>
      </c>
      <c r="G367" s="14">
        <v>2171588.9936200003</v>
      </c>
      <c r="H367" s="14">
        <f t="shared" si="5"/>
        <v>-10102.266503999941</v>
      </c>
    </row>
    <row r="368" spans="1:8" x14ac:dyDescent="0.35">
      <c r="A368" s="2">
        <v>3810</v>
      </c>
      <c r="B368" s="5" t="s">
        <v>366</v>
      </c>
      <c r="C368" s="6" t="s">
        <v>5</v>
      </c>
      <c r="D368" s="14">
        <v>1297556.367662559</v>
      </c>
      <c r="E368" s="14">
        <v>18101.227969199994</v>
      </c>
      <c r="F368" s="14">
        <v>1315657.5956317589</v>
      </c>
      <c r="G368" s="14">
        <v>1318673.0076625592</v>
      </c>
      <c r="H368" s="14">
        <f t="shared" si="5"/>
        <v>3015.4120308002457</v>
      </c>
    </row>
    <row r="369" spans="1:8" x14ac:dyDescent="0.35">
      <c r="A369" s="2">
        <v>3440</v>
      </c>
      <c r="B369" s="5" t="s">
        <v>367</v>
      </c>
      <c r="C369" s="6" t="s">
        <v>5</v>
      </c>
      <c r="D369" s="14">
        <v>2001710.5779481726</v>
      </c>
      <c r="E369" s="14">
        <v>27996.125907999995</v>
      </c>
      <c r="F369" s="14">
        <v>2029706.7038561725</v>
      </c>
      <c r="G369" s="14">
        <v>2036753.2779481728</v>
      </c>
      <c r="H369" s="14">
        <f t="shared" si="5"/>
        <v>7046.5740920002572</v>
      </c>
    </row>
    <row r="370" spans="1:8" x14ac:dyDescent="0.35">
      <c r="A370" s="2">
        <v>2297</v>
      </c>
      <c r="B370" s="5" t="s">
        <v>368</v>
      </c>
      <c r="C370" s="6" t="s">
        <v>5</v>
      </c>
      <c r="D370" s="14">
        <v>1250942.4186177254</v>
      </c>
      <c r="E370" s="14">
        <v>20238.063905399995</v>
      </c>
      <c r="F370" s="14">
        <v>1271180.4825231254</v>
      </c>
      <c r="G370" s="14">
        <v>1265821.2185246367</v>
      </c>
      <c r="H370" s="14">
        <f t="shared" si="5"/>
        <v>-5359.2639984886628</v>
      </c>
    </row>
    <row r="371" spans="1:8" x14ac:dyDescent="0.35">
      <c r="A371" s="2">
        <v>3102</v>
      </c>
      <c r="B371" s="5" t="s">
        <v>369</v>
      </c>
      <c r="C371" s="6" t="s">
        <v>5</v>
      </c>
      <c r="D371" s="14">
        <v>792947.20696257113</v>
      </c>
      <c r="E371" s="14">
        <v>10949.5653539</v>
      </c>
      <c r="F371" s="14">
        <v>803896.77231647109</v>
      </c>
      <c r="G371" s="14">
        <v>805598.98696257116</v>
      </c>
      <c r="H371" s="14">
        <f t="shared" si="5"/>
        <v>1702.2146461000666</v>
      </c>
    </row>
    <row r="372" spans="1:8" x14ac:dyDescent="0.35">
      <c r="A372" s="2">
        <v>3232</v>
      </c>
      <c r="B372" s="5" t="s">
        <v>370</v>
      </c>
      <c r="C372" s="6" t="s">
        <v>5</v>
      </c>
      <c r="D372" s="14">
        <v>628708.32609205588</v>
      </c>
      <c r="E372" s="14">
        <v>8023.4476754999969</v>
      </c>
      <c r="F372" s="14">
        <v>636731.77376755583</v>
      </c>
      <c r="G372" s="14">
        <v>636445.02609205584</v>
      </c>
      <c r="H372" s="14">
        <f t="shared" si="5"/>
        <v>-286.74767549999524</v>
      </c>
    </row>
    <row r="373" spans="1:8" x14ac:dyDescent="0.35">
      <c r="A373" s="2">
        <v>2137</v>
      </c>
      <c r="B373" s="5" t="s">
        <v>371</v>
      </c>
      <c r="C373" s="6" t="s">
        <v>5</v>
      </c>
      <c r="D373" s="14">
        <v>1732689.1213212621</v>
      </c>
      <c r="E373" s="14">
        <v>24761.995842399989</v>
      </c>
      <c r="F373" s="14">
        <v>1757451.1171636621</v>
      </c>
      <c r="G373" s="14">
        <v>1759449.001321262</v>
      </c>
      <c r="H373" s="14">
        <f t="shared" si="5"/>
        <v>1997.8841575998813</v>
      </c>
    </row>
    <row r="374" spans="1:8" x14ac:dyDescent="0.35">
      <c r="A374" s="2">
        <v>3471</v>
      </c>
      <c r="B374" s="5" t="s">
        <v>372</v>
      </c>
      <c r="C374" s="6" t="s">
        <v>5</v>
      </c>
      <c r="D374" s="14">
        <v>2149283.4</v>
      </c>
      <c r="E374" s="14">
        <v>28410.466406399999</v>
      </c>
      <c r="F374" s="14">
        <v>2177693.8664063998</v>
      </c>
      <c r="G374" s="14">
        <v>2167612.8065200001</v>
      </c>
      <c r="H374" s="14">
        <f t="shared" si="5"/>
        <v>-10081.059886399657</v>
      </c>
    </row>
    <row r="375" spans="1:8" x14ac:dyDescent="0.35">
      <c r="A375" s="2">
        <v>3462</v>
      </c>
      <c r="B375" s="5" t="s">
        <v>373</v>
      </c>
      <c r="C375" s="6" t="s">
        <v>5</v>
      </c>
      <c r="D375" s="14">
        <v>2325531</v>
      </c>
      <c r="E375" s="14">
        <v>30093.638569800005</v>
      </c>
      <c r="F375" s="14">
        <v>2355624.6385698002</v>
      </c>
      <c r="G375" s="14">
        <v>2344665.2425199999</v>
      </c>
      <c r="H375" s="14">
        <f t="shared" si="5"/>
        <v>-10959.396049800329</v>
      </c>
    </row>
    <row r="376" spans="1:8" x14ac:dyDescent="0.35">
      <c r="A376" s="2">
        <v>3820</v>
      </c>
      <c r="B376" s="5" t="s">
        <v>374</v>
      </c>
      <c r="C376" s="6" t="s">
        <v>5</v>
      </c>
      <c r="D376" s="14">
        <v>630980.51271390542</v>
      </c>
      <c r="E376" s="14">
        <v>8061.949223900001</v>
      </c>
      <c r="F376" s="14">
        <v>639042.4619378054</v>
      </c>
      <c r="G376" s="14">
        <v>639991.49271390541</v>
      </c>
      <c r="H376" s="14">
        <f t="shared" si="5"/>
        <v>949.03077610000037</v>
      </c>
    </row>
    <row r="377" spans="1:8" x14ac:dyDescent="0.35">
      <c r="A377" s="2">
        <v>3209</v>
      </c>
      <c r="B377" s="5" t="s">
        <v>375</v>
      </c>
      <c r="C377" s="6" t="s">
        <v>5</v>
      </c>
      <c r="D377" s="14">
        <v>1637072.5291699269</v>
      </c>
      <c r="E377" s="14">
        <v>22567.407583599994</v>
      </c>
      <c r="F377" s="14">
        <v>1659639.9367535268</v>
      </c>
      <c r="G377" s="14">
        <v>1664924.6491699268</v>
      </c>
      <c r="H377" s="14">
        <f t="shared" si="5"/>
        <v>5284.7124163999688</v>
      </c>
    </row>
    <row r="378" spans="1:8" x14ac:dyDescent="0.35">
      <c r="A378" s="2">
        <v>3013</v>
      </c>
      <c r="B378" s="5" t="s">
        <v>376</v>
      </c>
      <c r="C378" s="6" t="s">
        <v>5</v>
      </c>
      <c r="D378" s="14">
        <v>1163149.6628964378</v>
      </c>
      <c r="E378" s="14">
        <v>15868.138161999996</v>
      </c>
      <c r="F378" s="14">
        <v>1179017.8010584379</v>
      </c>
      <c r="G378" s="14">
        <v>1182718.9628964378</v>
      </c>
      <c r="H378" s="14">
        <f t="shared" si="5"/>
        <v>3701.1618379999418</v>
      </c>
    </row>
    <row r="379" spans="1:8" x14ac:dyDescent="0.35">
      <c r="A379" s="2">
        <v>3770</v>
      </c>
      <c r="B379" s="5" t="s">
        <v>377</v>
      </c>
      <c r="C379" s="6" t="s">
        <v>5</v>
      </c>
      <c r="D379" s="14">
        <v>1233629.8359459981</v>
      </c>
      <c r="E379" s="14">
        <v>16638.169129999995</v>
      </c>
      <c r="F379" s="14">
        <v>1250268.0050759981</v>
      </c>
      <c r="G379" s="14">
        <v>1252744.0359459978</v>
      </c>
      <c r="H379" s="14">
        <f t="shared" si="5"/>
        <v>2476.0308699996676</v>
      </c>
    </row>
    <row r="380" spans="1:8" x14ac:dyDescent="0.35">
      <c r="A380" s="2">
        <v>2091</v>
      </c>
      <c r="B380" s="5" t="s">
        <v>378</v>
      </c>
      <c r="C380" s="6" t="s">
        <v>5</v>
      </c>
      <c r="D380" s="14">
        <v>1235791.3298622726</v>
      </c>
      <c r="E380" s="14">
        <v>16638.220861199996</v>
      </c>
      <c r="F380" s="14">
        <v>1252429.5507234726</v>
      </c>
      <c r="G380" s="14">
        <v>1256270.7942647175</v>
      </c>
      <c r="H380" s="14">
        <f t="shared" si="5"/>
        <v>3841.2435412448831</v>
      </c>
    </row>
    <row r="381" spans="1:8" x14ac:dyDescent="0.35">
      <c r="A381" s="2">
        <v>3321</v>
      </c>
      <c r="B381" s="5" t="s">
        <v>379</v>
      </c>
      <c r="C381" s="6" t="s">
        <v>5</v>
      </c>
      <c r="D381" s="14">
        <v>1135013.3493416472</v>
      </c>
      <c r="E381" s="14">
        <v>15329.1164844</v>
      </c>
      <c r="F381" s="14">
        <v>1150342.4658260471</v>
      </c>
      <c r="G381" s="14">
        <v>1154491.6293416473</v>
      </c>
      <c r="H381" s="14">
        <f t="shared" si="5"/>
        <v>4149.163515600143</v>
      </c>
    </row>
    <row r="382" spans="1:8" x14ac:dyDescent="0.35">
      <c r="A382" s="2">
        <v>3467</v>
      </c>
      <c r="B382" s="5" t="s">
        <v>380</v>
      </c>
      <c r="C382" s="6" t="s">
        <v>5</v>
      </c>
      <c r="D382" s="14">
        <v>1114292.3278679685</v>
      </c>
      <c r="E382" s="14">
        <v>15714.131968399999</v>
      </c>
      <c r="F382" s="14">
        <v>1130006.4598363684</v>
      </c>
      <c r="G382" s="14">
        <v>1131950.2078679684</v>
      </c>
      <c r="H382" s="14">
        <f t="shared" si="5"/>
        <v>1943.7480315999128</v>
      </c>
    </row>
    <row r="383" spans="1:8" x14ac:dyDescent="0.35">
      <c r="A383" s="2">
        <v>5223</v>
      </c>
      <c r="B383" s="5" t="s">
        <v>381</v>
      </c>
      <c r="C383" s="6" t="s">
        <v>5</v>
      </c>
      <c r="D383" s="14">
        <v>1063537.8</v>
      </c>
      <c r="E383" s="14">
        <v>14347.327000200001</v>
      </c>
      <c r="F383" s="14">
        <v>1077885.1270002001</v>
      </c>
      <c r="G383" s="14">
        <v>1082064.9173704544</v>
      </c>
      <c r="H383" s="14">
        <f t="shared" si="5"/>
        <v>4179.7903702543117</v>
      </c>
    </row>
    <row r="384" spans="1:8" x14ac:dyDescent="0.35">
      <c r="A384" s="2">
        <v>3824</v>
      </c>
      <c r="B384" s="5" t="s">
        <v>382</v>
      </c>
      <c r="C384" s="6" t="s">
        <v>5</v>
      </c>
      <c r="D384" s="14">
        <v>1140289.1214834154</v>
      </c>
      <c r="E384" s="14">
        <v>15049.9802585</v>
      </c>
      <c r="F384" s="14">
        <v>1155339.1017419153</v>
      </c>
      <c r="G384" s="14">
        <v>1159403.3214834153</v>
      </c>
      <c r="H384" s="14">
        <f t="shared" si="5"/>
        <v>4064.2197414999828</v>
      </c>
    </row>
    <row r="385" spans="1:8" x14ac:dyDescent="0.35">
      <c r="A385" s="2">
        <v>3592</v>
      </c>
      <c r="B385" s="5" t="s">
        <v>383</v>
      </c>
      <c r="C385" s="6" t="s">
        <v>5</v>
      </c>
      <c r="D385" s="14">
        <v>2716188.4659411833</v>
      </c>
      <c r="E385" s="14">
        <v>38957.681323800003</v>
      </c>
      <c r="F385" s="14">
        <v>2755146.1472649835</v>
      </c>
      <c r="G385" s="14">
        <v>2767624.762250952</v>
      </c>
      <c r="H385" s="14">
        <f t="shared" si="5"/>
        <v>12478.614985968452</v>
      </c>
    </row>
    <row r="386" spans="1:8" x14ac:dyDescent="0.35">
      <c r="A386" s="2">
        <v>2119</v>
      </c>
      <c r="B386" s="5" t="s">
        <v>384</v>
      </c>
      <c r="C386" s="6" t="s">
        <v>5</v>
      </c>
      <c r="D386" s="14">
        <v>537973.07541588892</v>
      </c>
      <c r="E386" s="14">
        <v>7205.2897719999974</v>
      </c>
      <c r="F386" s="14">
        <v>545178.36518788897</v>
      </c>
      <c r="G386" s="14">
        <v>544799.57541588892</v>
      </c>
      <c r="H386" s="14">
        <f t="shared" si="5"/>
        <v>-378.78977200004738</v>
      </c>
    </row>
    <row r="387" spans="1:8" x14ac:dyDescent="0.35">
      <c r="A387" s="2">
        <v>2081</v>
      </c>
      <c r="B387" s="5" t="s">
        <v>385</v>
      </c>
      <c r="C387" s="6" t="s">
        <v>5</v>
      </c>
      <c r="D387" s="14">
        <v>2523143.3790041795</v>
      </c>
      <c r="E387" s="14">
        <v>34425.884490800003</v>
      </c>
      <c r="F387" s="14">
        <v>2557569.2634949796</v>
      </c>
      <c r="G387" s="14">
        <v>2547035.865695368</v>
      </c>
      <c r="H387" s="14">
        <f t="shared" si="5"/>
        <v>-10533.397799611557</v>
      </c>
    </row>
    <row r="388" spans="1:8" x14ac:dyDescent="0.35">
      <c r="A388" s="2">
        <v>2041</v>
      </c>
      <c r="B388" s="5" t="s">
        <v>386</v>
      </c>
      <c r="C388" s="6" t="s">
        <v>5</v>
      </c>
      <c r="D388" s="14">
        <v>2018246.4975121596</v>
      </c>
      <c r="E388" s="14">
        <v>27129.841069000002</v>
      </c>
      <c r="F388" s="14">
        <v>2045376.3385811597</v>
      </c>
      <c r="G388" s="14">
        <v>2052834.0975121595</v>
      </c>
      <c r="H388" s="14">
        <f t="shared" si="5"/>
        <v>7457.7589309997857</v>
      </c>
    </row>
    <row r="389" spans="1:8" x14ac:dyDescent="0.35">
      <c r="A389" s="2">
        <v>2163</v>
      </c>
      <c r="B389" s="5" t="s">
        <v>387</v>
      </c>
      <c r="C389" s="6" t="s">
        <v>5</v>
      </c>
      <c r="D389" s="14">
        <v>855727.27606598288</v>
      </c>
      <c r="E389" s="14">
        <v>12375.512660399996</v>
      </c>
      <c r="F389" s="14">
        <v>868102.78872638289</v>
      </c>
      <c r="G389" s="14">
        <v>868880.23293306923</v>
      </c>
      <c r="H389" s="14">
        <f t="shared" si="5"/>
        <v>777.4442066863412</v>
      </c>
    </row>
    <row r="390" spans="1:8" x14ac:dyDescent="0.35">
      <c r="A390" s="2">
        <v>3841</v>
      </c>
      <c r="B390" s="5" t="s">
        <v>388</v>
      </c>
      <c r="C390" s="6" t="s">
        <v>5</v>
      </c>
      <c r="D390" s="14">
        <v>3204516.5</v>
      </c>
      <c r="E390" s="14">
        <v>41567.096157000007</v>
      </c>
      <c r="F390" s="14">
        <v>3246083.5961569999</v>
      </c>
      <c r="G390" s="14">
        <v>3230665.3979699998</v>
      </c>
      <c r="H390" s="14">
        <f t="shared" si="5"/>
        <v>-15418.198187000118</v>
      </c>
    </row>
    <row r="391" spans="1:8" x14ac:dyDescent="0.35">
      <c r="A391" s="2">
        <v>2550</v>
      </c>
      <c r="B391" s="5" t="s">
        <v>389</v>
      </c>
      <c r="C391" s="6" t="s">
        <v>5</v>
      </c>
      <c r="D391" s="14">
        <v>1048574.7591957152</v>
      </c>
      <c r="E391" s="14">
        <v>14953.726387499992</v>
      </c>
      <c r="F391" s="14">
        <v>1063528.4855832153</v>
      </c>
      <c r="G391" s="14">
        <v>1066323.6591957153</v>
      </c>
      <c r="H391" s="14">
        <f t="shared" ref="H391:H454" si="6">G391-F391</f>
        <v>2795.1736125000753</v>
      </c>
    </row>
    <row r="392" spans="1:8" x14ac:dyDescent="0.35">
      <c r="A392" s="2">
        <v>2172</v>
      </c>
      <c r="B392" s="5" t="s">
        <v>390</v>
      </c>
      <c r="C392" s="6" t="s">
        <v>5</v>
      </c>
      <c r="D392" s="14">
        <v>1027867.7708545632</v>
      </c>
      <c r="E392" s="14">
        <v>14385.8285486</v>
      </c>
      <c r="F392" s="14">
        <v>1042253.5994031632</v>
      </c>
      <c r="G392" s="14">
        <v>1045252.5908545633</v>
      </c>
      <c r="H392" s="14">
        <f t="shared" si="6"/>
        <v>2998.9914514000993</v>
      </c>
    </row>
    <row r="393" spans="1:8" x14ac:dyDescent="0.35">
      <c r="A393" s="2">
        <v>3460</v>
      </c>
      <c r="B393" s="5" t="s">
        <v>391</v>
      </c>
      <c r="C393" s="6" t="s">
        <v>5</v>
      </c>
      <c r="D393" s="14">
        <v>661440.83508727653</v>
      </c>
      <c r="E393" s="14">
        <v>8985.9863854999949</v>
      </c>
      <c r="F393" s="14">
        <v>670426.82147277647</v>
      </c>
      <c r="G393" s="14">
        <v>670997.93508727651</v>
      </c>
      <c r="H393" s="14">
        <f t="shared" si="6"/>
        <v>571.1136145000346</v>
      </c>
    </row>
    <row r="394" spans="1:8" x14ac:dyDescent="0.35">
      <c r="A394" s="2">
        <v>3225</v>
      </c>
      <c r="B394" s="5" t="s">
        <v>392</v>
      </c>
      <c r="C394" s="6" t="s">
        <v>5</v>
      </c>
      <c r="D394" s="14">
        <v>1096462.1248338369</v>
      </c>
      <c r="E394" s="14">
        <v>15184.735677899997</v>
      </c>
      <c r="F394" s="14">
        <v>1111646.8605117369</v>
      </c>
      <c r="G394" s="14">
        <v>1115030.204833837</v>
      </c>
      <c r="H394" s="14">
        <f t="shared" si="6"/>
        <v>3383.3443221000489</v>
      </c>
    </row>
    <row r="395" spans="1:8" x14ac:dyDescent="0.35">
      <c r="A395" s="2">
        <v>2601</v>
      </c>
      <c r="B395" s="5" t="s">
        <v>393</v>
      </c>
      <c r="C395" s="6" t="s">
        <v>5</v>
      </c>
      <c r="D395" s="14">
        <v>1998950.2451971108</v>
      </c>
      <c r="E395" s="14">
        <v>27783.011694599998</v>
      </c>
      <c r="F395" s="14">
        <v>2026733.2568917109</v>
      </c>
      <c r="G395" s="14">
        <v>2017466.8785911256</v>
      </c>
      <c r="H395" s="14">
        <f t="shared" si="6"/>
        <v>-9266.3783005853184</v>
      </c>
    </row>
    <row r="396" spans="1:8" x14ac:dyDescent="0.35">
      <c r="A396" s="2">
        <v>2133</v>
      </c>
      <c r="B396" s="5" t="s">
        <v>394</v>
      </c>
      <c r="C396" s="6" t="s">
        <v>5</v>
      </c>
      <c r="D396" s="14">
        <v>1789337.7</v>
      </c>
      <c r="E396" s="14">
        <v>24752.370455300003</v>
      </c>
      <c r="F396" s="14">
        <v>1814090.0704552999</v>
      </c>
      <c r="G396" s="14">
        <v>1805832.5254499998</v>
      </c>
      <c r="H396" s="14">
        <f t="shared" si="6"/>
        <v>-8257.5450053000823</v>
      </c>
    </row>
    <row r="397" spans="1:8" x14ac:dyDescent="0.35">
      <c r="A397" s="2">
        <v>2665</v>
      </c>
      <c r="B397" s="5" t="s">
        <v>395</v>
      </c>
      <c r="C397" s="6" t="s">
        <v>5</v>
      </c>
      <c r="D397" s="14">
        <v>2322372.8310834058</v>
      </c>
      <c r="E397" s="14">
        <v>35890.124954999985</v>
      </c>
      <c r="F397" s="14">
        <v>2358262.9560384057</v>
      </c>
      <c r="G397" s="14">
        <v>2362667.2451798716</v>
      </c>
      <c r="H397" s="14">
        <f t="shared" si="6"/>
        <v>4404.2891414659098</v>
      </c>
    </row>
    <row r="398" spans="1:8" x14ac:dyDescent="0.35">
      <c r="A398" s="2">
        <v>2126</v>
      </c>
      <c r="B398" s="5" t="s">
        <v>396</v>
      </c>
      <c r="C398" s="6" t="s">
        <v>5</v>
      </c>
      <c r="D398" s="14">
        <v>2002646.6467517426</v>
      </c>
      <c r="E398" s="14">
        <v>28458.144488800001</v>
      </c>
      <c r="F398" s="14">
        <v>2031104.7912405427</v>
      </c>
      <c r="G398" s="14">
        <v>2035231.8067517425</v>
      </c>
      <c r="H398" s="14">
        <f t="shared" si="6"/>
        <v>4127.015511199832</v>
      </c>
    </row>
    <row r="399" spans="1:8" x14ac:dyDescent="0.35">
      <c r="A399" s="2">
        <v>2050</v>
      </c>
      <c r="B399" s="5" t="s">
        <v>397</v>
      </c>
      <c r="C399" s="6" t="s">
        <v>5</v>
      </c>
      <c r="D399" s="14">
        <v>1407034.8583372601</v>
      </c>
      <c r="E399" s="14">
        <v>15406.119581199995</v>
      </c>
      <c r="F399" s="14">
        <v>1422440.97791846</v>
      </c>
      <c r="G399" s="14">
        <v>1425875.99833726</v>
      </c>
      <c r="H399" s="14">
        <f t="shared" si="6"/>
        <v>3435.0204187999479</v>
      </c>
    </row>
    <row r="400" spans="1:8" x14ac:dyDescent="0.35">
      <c r="A400" s="2">
        <v>3470</v>
      </c>
      <c r="B400" s="5" t="s">
        <v>398</v>
      </c>
      <c r="C400" s="6" t="s">
        <v>5</v>
      </c>
      <c r="D400" s="14">
        <v>663161.60463354946</v>
      </c>
      <c r="E400" s="14">
        <v>8581.7201272999991</v>
      </c>
      <c r="F400" s="14">
        <v>671743.32476084947</v>
      </c>
      <c r="G400" s="14">
        <v>672536.6646335494</v>
      </c>
      <c r="H400" s="14">
        <f t="shared" si="6"/>
        <v>793.3398726999294</v>
      </c>
    </row>
    <row r="401" spans="1:8" x14ac:dyDescent="0.35">
      <c r="A401" s="2">
        <v>5248</v>
      </c>
      <c r="B401" s="5" t="s">
        <v>399</v>
      </c>
      <c r="C401" s="6" t="s">
        <v>5</v>
      </c>
      <c r="D401" s="14">
        <v>1196802.0861710245</v>
      </c>
      <c r="E401" s="14">
        <v>16772.924549399992</v>
      </c>
      <c r="F401" s="14">
        <v>1213575.0107204244</v>
      </c>
      <c r="G401" s="14">
        <v>1217645.6661710246</v>
      </c>
      <c r="H401" s="14">
        <f t="shared" si="6"/>
        <v>4070.6554506001994</v>
      </c>
    </row>
    <row r="402" spans="1:8" x14ac:dyDescent="0.35">
      <c r="A402" s="2">
        <v>2873</v>
      </c>
      <c r="B402" s="5" t="s">
        <v>400</v>
      </c>
      <c r="C402" s="6" t="s">
        <v>5</v>
      </c>
      <c r="D402" s="14">
        <v>1636221</v>
      </c>
      <c r="E402" s="14">
        <v>22135.919288400004</v>
      </c>
      <c r="F402" s="14">
        <v>1658356.9192884001</v>
      </c>
      <c r="G402" s="14">
        <v>1650866.1123200003</v>
      </c>
      <c r="H402" s="14">
        <f t="shared" si="6"/>
        <v>-7490.8069683997892</v>
      </c>
    </row>
    <row r="403" spans="1:8" x14ac:dyDescent="0.35">
      <c r="A403" s="2">
        <v>5269</v>
      </c>
      <c r="B403" s="5" t="s">
        <v>401</v>
      </c>
      <c r="C403" s="6" t="s">
        <v>5</v>
      </c>
      <c r="D403" s="14">
        <v>2359756.6894997982</v>
      </c>
      <c r="E403" s="14">
        <v>33918.124432199991</v>
      </c>
      <c r="F403" s="14">
        <v>2393674.8139319983</v>
      </c>
      <c r="G403" s="14">
        <v>2401767.4278981793</v>
      </c>
      <c r="H403" s="14">
        <f t="shared" si="6"/>
        <v>8092.613966180943</v>
      </c>
    </row>
    <row r="404" spans="1:8" x14ac:dyDescent="0.35">
      <c r="A404" s="2">
        <v>3835</v>
      </c>
      <c r="B404" s="5" t="s">
        <v>402</v>
      </c>
      <c r="C404" s="6" t="s">
        <v>5</v>
      </c>
      <c r="D404" s="14">
        <v>2183775.0101692304</v>
      </c>
      <c r="E404" s="14">
        <v>28718.029940500004</v>
      </c>
      <c r="F404" s="14">
        <v>2212493.0401097303</v>
      </c>
      <c r="G404" s="14">
        <v>2202233.1277683843</v>
      </c>
      <c r="H404" s="14">
        <f t="shared" si="6"/>
        <v>-10259.912341346033</v>
      </c>
    </row>
    <row r="405" spans="1:8" x14ac:dyDescent="0.35">
      <c r="A405" s="2">
        <v>2042</v>
      </c>
      <c r="B405" s="5" t="s">
        <v>403</v>
      </c>
      <c r="C405" s="6" t="s">
        <v>5</v>
      </c>
      <c r="D405" s="14">
        <v>1033310.6659225068</v>
      </c>
      <c r="E405" s="14">
        <v>14472.457032499995</v>
      </c>
      <c r="F405" s="14">
        <v>1047783.1229550068</v>
      </c>
      <c r="G405" s="14">
        <v>1051059.5659225069</v>
      </c>
      <c r="H405" s="14">
        <f t="shared" si="6"/>
        <v>3276.442967500072</v>
      </c>
    </row>
    <row r="406" spans="1:8" x14ac:dyDescent="0.35">
      <c r="A406" s="2">
        <v>3028</v>
      </c>
      <c r="B406" s="5" t="s">
        <v>404</v>
      </c>
      <c r="C406" s="6" t="s">
        <v>5</v>
      </c>
      <c r="D406" s="14">
        <v>1413920.9832565179</v>
      </c>
      <c r="E406" s="14">
        <v>19025.265130799988</v>
      </c>
      <c r="F406" s="14">
        <v>1432946.2483873179</v>
      </c>
      <c r="G406" s="14">
        <v>1437859.2432565179</v>
      </c>
      <c r="H406" s="14">
        <f t="shared" si="6"/>
        <v>4912.9948692000471</v>
      </c>
    </row>
    <row r="407" spans="1:8" x14ac:dyDescent="0.35">
      <c r="A407" s="2">
        <v>2630</v>
      </c>
      <c r="B407" s="5" t="s">
        <v>405</v>
      </c>
      <c r="C407" s="6" t="s">
        <v>5</v>
      </c>
      <c r="D407" s="14">
        <v>961682.74329566746</v>
      </c>
      <c r="E407" s="14">
        <v>13355.9121289</v>
      </c>
      <c r="F407" s="14">
        <v>975038.65542456741</v>
      </c>
      <c r="G407" s="14">
        <v>977520.22329566744</v>
      </c>
      <c r="H407" s="14">
        <f t="shared" si="6"/>
        <v>2481.5678711000364</v>
      </c>
    </row>
    <row r="408" spans="1:8" x14ac:dyDescent="0.35">
      <c r="A408" s="2">
        <v>3660</v>
      </c>
      <c r="B408" s="5" t="s">
        <v>406</v>
      </c>
      <c r="C408" s="6" t="s">
        <v>5</v>
      </c>
      <c r="D408" s="14">
        <v>693235.05023699778</v>
      </c>
      <c r="E408" s="14">
        <v>9226.6210629999987</v>
      </c>
      <c r="F408" s="14">
        <v>702461.67129999772</v>
      </c>
      <c r="G408" s="14">
        <v>703247.25023699785</v>
      </c>
      <c r="H408" s="14">
        <f t="shared" si="6"/>
        <v>785.57893700012937</v>
      </c>
    </row>
    <row r="409" spans="1:8" x14ac:dyDescent="0.35">
      <c r="A409" s="2">
        <v>2210</v>
      </c>
      <c r="B409" s="5" t="s">
        <v>407</v>
      </c>
      <c r="C409" s="6" t="s">
        <v>5</v>
      </c>
      <c r="D409" s="14">
        <v>2255881.4034368768</v>
      </c>
      <c r="E409" s="14">
        <v>35311.42010399999</v>
      </c>
      <c r="F409" s="14">
        <v>2291192.8235408766</v>
      </c>
      <c r="G409" s="14">
        <v>2291834.3034368772</v>
      </c>
      <c r="H409" s="14">
        <f t="shared" si="6"/>
        <v>641.47989600058645</v>
      </c>
    </row>
    <row r="410" spans="1:8" x14ac:dyDescent="0.35">
      <c r="A410" s="2">
        <v>3814</v>
      </c>
      <c r="B410" s="5" t="s">
        <v>408</v>
      </c>
      <c r="C410" s="6" t="s">
        <v>5</v>
      </c>
      <c r="D410" s="14">
        <v>788649.52928528679</v>
      </c>
      <c r="E410" s="14">
        <v>11074.695386199994</v>
      </c>
      <c r="F410" s="14">
        <v>799724.22467148677</v>
      </c>
      <c r="G410" s="14">
        <v>800664.16928528692</v>
      </c>
      <c r="H410" s="14">
        <f t="shared" si="6"/>
        <v>939.94461380015127</v>
      </c>
    </row>
    <row r="411" spans="1:8" x14ac:dyDescent="0.35">
      <c r="A411" s="2">
        <v>2195</v>
      </c>
      <c r="B411" s="5" t="s">
        <v>409</v>
      </c>
      <c r="C411" s="6" t="s">
        <v>5</v>
      </c>
      <c r="D411" s="14">
        <v>1093541.4990431825</v>
      </c>
      <c r="E411" s="14">
        <v>11632.967837999995</v>
      </c>
      <c r="F411" s="14">
        <v>1105174.4668811825</v>
      </c>
      <c r="G411" s="14">
        <v>1105374.0990431823</v>
      </c>
      <c r="H411" s="14">
        <f t="shared" si="6"/>
        <v>199.6321619998198</v>
      </c>
    </row>
    <row r="412" spans="1:8" x14ac:dyDescent="0.35">
      <c r="A412" s="2">
        <v>2850</v>
      </c>
      <c r="B412" s="5" t="s">
        <v>410</v>
      </c>
      <c r="C412" s="6" t="s">
        <v>5</v>
      </c>
      <c r="D412" s="14">
        <v>2140645.7999999998</v>
      </c>
      <c r="E412" s="14">
        <v>28304.138295199988</v>
      </c>
      <c r="F412" s="14">
        <v>2168949.9382952</v>
      </c>
      <c r="G412" s="14">
        <v>2158909.9616</v>
      </c>
      <c r="H412" s="14">
        <f t="shared" si="6"/>
        <v>-10039.976695199963</v>
      </c>
    </row>
    <row r="413" spans="1:8" x14ac:dyDescent="0.35">
      <c r="A413" s="18">
        <v>2107</v>
      </c>
      <c r="B413" s="5" t="s">
        <v>411</v>
      </c>
      <c r="C413" s="6" t="s">
        <v>5</v>
      </c>
      <c r="D413" s="14">
        <v>2600406.0825518845</v>
      </c>
      <c r="E413" s="14">
        <v>35378.797813699988</v>
      </c>
      <c r="F413" s="14">
        <v>2635784.8803655845</v>
      </c>
      <c r="G413" s="14">
        <v>2636996.1225518845</v>
      </c>
      <c r="H413" s="14">
        <f t="shared" si="6"/>
        <v>1211.2421862999909</v>
      </c>
    </row>
    <row r="414" spans="1:8" x14ac:dyDescent="0.35">
      <c r="A414" s="2">
        <v>5270</v>
      </c>
      <c r="B414" s="5" t="s">
        <v>412</v>
      </c>
      <c r="C414" s="6" t="s">
        <v>5</v>
      </c>
      <c r="D414" s="14">
        <v>1208430.7490741126</v>
      </c>
      <c r="E414" s="14">
        <v>17255.715974399995</v>
      </c>
      <c r="F414" s="14">
        <v>1225686.4650485127</v>
      </c>
      <c r="G414" s="14">
        <v>1228591.1148386039</v>
      </c>
      <c r="H414" s="14">
        <f t="shared" si="6"/>
        <v>2904.6497900912073</v>
      </c>
    </row>
    <row r="415" spans="1:8" x14ac:dyDescent="0.35">
      <c r="A415" s="2">
        <v>2261</v>
      </c>
      <c r="B415" s="5" t="s">
        <v>413</v>
      </c>
      <c r="C415" s="6" t="s">
        <v>5</v>
      </c>
      <c r="D415" s="14">
        <v>642835.70258352126</v>
      </c>
      <c r="E415" s="14">
        <v>8770.1379671999985</v>
      </c>
      <c r="F415" s="14">
        <v>651605.84055072127</v>
      </c>
      <c r="G415" s="14">
        <v>651804.36762426677</v>
      </c>
      <c r="H415" s="14">
        <f t="shared" si="6"/>
        <v>198.52707354549784</v>
      </c>
    </row>
    <row r="416" spans="1:8" x14ac:dyDescent="0.35">
      <c r="A416" s="2">
        <v>2179</v>
      </c>
      <c r="B416" s="5" t="s">
        <v>414</v>
      </c>
      <c r="C416" s="6" t="s">
        <v>5</v>
      </c>
      <c r="D416" s="14">
        <v>3131356.4379249373</v>
      </c>
      <c r="E416" s="14">
        <v>46148.511512999983</v>
      </c>
      <c r="F416" s="14">
        <v>3177504.9494379372</v>
      </c>
      <c r="G416" s="14">
        <v>3188572.8339473861</v>
      </c>
      <c r="H416" s="14">
        <f t="shared" si="6"/>
        <v>11067.884509448893</v>
      </c>
    </row>
    <row r="417" spans="1:8" x14ac:dyDescent="0.35">
      <c r="A417" s="2">
        <v>5260</v>
      </c>
      <c r="B417" s="5" t="s">
        <v>415</v>
      </c>
      <c r="C417" s="6" t="s">
        <v>5</v>
      </c>
      <c r="D417" s="14">
        <v>1258701.8538162047</v>
      </c>
      <c r="E417" s="14">
        <v>18255.234162799999</v>
      </c>
      <c r="F417" s="14">
        <v>1276957.0879790047</v>
      </c>
      <c r="G417" s="14">
        <v>1275813.6138162047</v>
      </c>
      <c r="H417" s="14">
        <f t="shared" si="6"/>
        <v>-1143.4741628000047</v>
      </c>
    </row>
    <row r="418" spans="1:8" x14ac:dyDescent="0.35">
      <c r="A418" s="2">
        <v>2919</v>
      </c>
      <c r="B418" s="5" t="s">
        <v>416</v>
      </c>
      <c r="C418" s="6" t="s">
        <v>5</v>
      </c>
      <c r="D418" s="14">
        <v>2218536.5</v>
      </c>
      <c r="E418" s="14">
        <v>30352.588133399997</v>
      </c>
      <c r="F418" s="14">
        <v>2248889.0881333998</v>
      </c>
      <c r="G418" s="14">
        <v>2238542.1380699999</v>
      </c>
      <c r="H418" s="14">
        <f t="shared" si="6"/>
        <v>-10346.950063399971</v>
      </c>
    </row>
    <row r="419" spans="1:8" x14ac:dyDescent="0.35">
      <c r="A419" s="2">
        <v>2110</v>
      </c>
      <c r="B419" s="5" t="s">
        <v>417</v>
      </c>
      <c r="C419" s="6" t="s">
        <v>5</v>
      </c>
      <c r="D419" s="14">
        <v>1177984.7999646207</v>
      </c>
      <c r="E419" s="14">
        <v>17126.241192599995</v>
      </c>
      <c r="F419" s="14">
        <v>1195111.0411572207</v>
      </c>
      <c r="G419" s="14">
        <v>1197827.567913763</v>
      </c>
      <c r="H419" s="14">
        <f t="shared" si="6"/>
        <v>2716.5267565422691</v>
      </c>
    </row>
    <row r="420" spans="1:8" x14ac:dyDescent="0.35">
      <c r="A420" s="2">
        <v>2666</v>
      </c>
      <c r="B420" s="5" t="s">
        <v>418</v>
      </c>
      <c r="C420" s="6" t="s">
        <v>5</v>
      </c>
      <c r="D420" s="14">
        <v>505301.30539642856</v>
      </c>
      <c r="E420" s="14">
        <v>7176.4136107000004</v>
      </c>
      <c r="F420" s="14">
        <v>512477.71900712856</v>
      </c>
      <c r="G420" s="14">
        <v>510732.86411944637</v>
      </c>
      <c r="H420" s="14">
        <f t="shared" si="6"/>
        <v>-1744.8548876821878</v>
      </c>
    </row>
    <row r="421" spans="1:8" x14ac:dyDescent="0.35">
      <c r="A421" s="2">
        <v>2649</v>
      </c>
      <c r="B421" s="5" t="s">
        <v>419</v>
      </c>
      <c r="C421" s="6" t="s">
        <v>5</v>
      </c>
      <c r="D421" s="14">
        <v>2283419.1999999997</v>
      </c>
      <c r="E421" s="14">
        <v>30450.599618499982</v>
      </c>
      <c r="F421" s="14">
        <v>2313869.7996184998</v>
      </c>
      <c r="G421" s="14">
        <v>2303358.7392999995</v>
      </c>
      <c r="H421" s="14">
        <f t="shared" si="6"/>
        <v>-10511.060318500269</v>
      </c>
    </row>
    <row r="422" spans="1:8" x14ac:dyDescent="0.35">
      <c r="A422" s="2">
        <v>2624</v>
      </c>
      <c r="B422" s="5" t="s">
        <v>420</v>
      </c>
      <c r="C422" s="6" t="s">
        <v>5</v>
      </c>
      <c r="D422" s="14">
        <v>1052625.4052248399</v>
      </c>
      <c r="E422" s="14">
        <v>19397.0296734</v>
      </c>
      <c r="F422" s="14">
        <v>1072022.43489824</v>
      </c>
      <c r="G422" s="14">
        <v>1070695.0261072335</v>
      </c>
      <c r="H422" s="14">
        <f t="shared" si="6"/>
        <v>-1327.4087910065427</v>
      </c>
    </row>
    <row r="423" spans="1:8" x14ac:dyDescent="0.35">
      <c r="A423" s="2">
        <v>5232</v>
      </c>
      <c r="B423" s="5" t="s">
        <v>421</v>
      </c>
      <c r="C423" s="6" t="s">
        <v>5</v>
      </c>
      <c r="D423" s="14">
        <v>2147720.6</v>
      </c>
      <c r="E423" s="14">
        <v>27601.485036900005</v>
      </c>
      <c r="F423" s="14">
        <v>2175322.0850368999</v>
      </c>
      <c r="G423" s="14">
        <v>2165234.4748499999</v>
      </c>
      <c r="H423" s="14">
        <f t="shared" si="6"/>
        <v>-10087.610186900012</v>
      </c>
    </row>
    <row r="424" spans="1:8" x14ac:dyDescent="0.35">
      <c r="A424" s="2">
        <v>2879</v>
      </c>
      <c r="B424" s="5" t="s">
        <v>422</v>
      </c>
      <c r="C424" s="6" t="s">
        <v>5</v>
      </c>
      <c r="D424" s="14">
        <v>3057781.888039114</v>
      </c>
      <c r="E424" s="14">
        <v>41702.677138400002</v>
      </c>
      <c r="F424" s="14">
        <v>3099484.5651775138</v>
      </c>
      <c r="G424" s="14">
        <v>3109572.2680391138</v>
      </c>
      <c r="H424" s="14">
        <f t="shared" si="6"/>
        <v>10087.70286160009</v>
      </c>
    </row>
    <row r="425" spans="1:8" x14ac:dyDescent="0.35">
      <c r="A425" s="2">
        <v>2915</v>
      </c>
      <c r="B425" s="5" t="s">
        <v>423</v>
      </c>
      <c r="C425" s="6" t="s">
        <v>5</v>
      </c>
      <c r="D425" s="14">
        <v>1078710.2529219375</v>
      </c>
      <c r="E425" s="14">
        <v>15069.231032700001</v>
      </c>
      <c r="F425" s="14">
        <v>1093779.4839546375</v>
      </c>
      <c r="G425" s="14">
        <v>1097551.3929219376</v>
      </c>
      <c r="H425" s="14">
        <f t="shared" si="6"/>
        <v>3771.9089673000854</v>
      </c>
    </row>
    <row r="426" spans="1:8" x14ac:dyDescent="0.35">
      <c r="A426" s="2">
        <v>3212</v>
      </c>
      <c r="B426" s="5" t="s">
        <v>424</v>
      </c>
      <c r="C426" s="6" t="s">
        <v>5</v>
      </c>
      <c r="D426" s="14">
        <v>414965.25601546699</v>
      </c>
      <c r="E426" s="14">
        <v>4885.5714809000001</v>
      </c>
      <c r="F426" s="14">
        <v>419850.82749636698</v>
      </c>
      <c r="G426" s="14">
        <v>418970.136015467</v>
      </c>
      <c r="H426" s="14">
        <f t="shared" si="6"/>
        <v>-880.69148089998635</v>
      </c>
    </row>
    <row r="427" spans="1:8" x14ac:dyDescent="0.35">
      <c r="A427" s="2">
        <v>2503</v>
      </c>
      <c r="B427" s="5" t="s">
        <v>425</v>
      </c>
      <c r="C427" s="6" t="s">
        <v>5</v>
      </c>
      <c r="D427" s="14">
        <v>2139263.4619431808</v>
      </c>
      <c r="E427" s="14">
        <v>29784.891013199998</v>
      </c>
      <c r="F427" s="14">
        <v>2169048.3529563807</v>
      </c>
      <c r="G427" s="14">
        <v>2180045.3989490289</v>
      </c>
      <c r="H427" s="14">
        <f t="shared" si="6"/>
        <v>10997.045992648229</v>
      </c>
    </row>
    <row r="428" spans="1:8" x14ac:dyDescent="0.35">
      <c r="A428" s="2">
        <v>2767</v>
      </c>
      <c r="B428" s="5" t="s">
        <v>426</v>
      </c>
      <c r="C428" s="6" t="s">
        <v>5</v>
      </c>
      <c r="D428" s="14">
        <v>2905740</v>
      </c>
      <c r="E428" s="14">
        <v>38997.943363300001</v>
      </c>
      <c r="F428" s="14">
        <v>2944737.9433633001</v>
      </c>
      <c r="G428" s="14">
        <v>2931166.2925999998</v>
      </c>
      <c r="H428" s="14">
        <f t="shared" si="6"/>
        <v>-13571.650763300247</v>
      </c>
    </row>
    <row r="429" spans="1:8" x14ac:dyDescent="0.35">
      <c r="A429" s="2">
        <v>2022</v>
      </c>
      <c r="B429" s="5" t="s">
        <v>427</v>
      </c>
      <c r="C429" s="6" t="s">
        <v>5</v>
      </c>
      <c r="D429" s="14">
        <v>3818894.8336985055</v>
      </c>
      <c r="E429" s="14">
        <v>53387.8970778</v>
      </c>
      <c r="F429" s="14">
        <v>3872282.7307763053</v>
      </c>
      <c r="G429" s="14">
        <v>3875600.293698506</v>
      </c>
      <c r="H429" s="14">
        <f t="shared" si="6"/>
        <v>3317.5629222006537</v>
      </c>
    </row>
    <row r="430" spans="1:8" x14ac:dyDescent="0.35">
      <c r="A430" s="2">
        <v>3213</v>
      </c>
      <c r="B430" s="5" t="s">
        <v>428</v>
      </c>
      <c r="C430" s="6" t="s">
        <v>5</v>
      </c>
      <c r="D430" s="14">
        <v>686861.44137755083</v>
      </c>
      <c r="E430" s="14">
        <v>8668.3486111999991</v>
      </c>
      <c r="F430" s="14">
        <v>695529.78998875082</v>
      </c>
      <c r="G430" s="14">
        <v>696600.58137755096</v>
      </c>
      <c r="H430" s="14">
        <f t="shared" si="6"/>
        <v>1070.7913888001349</v>
      </c>
    </row>
    <row r="431" spans="1:8" x14ac:dyDescent="0.35">
      <c r="A431" s="2">
        <v>2146</v>
      </c>
      <c r="B431" s="5" t="s">
        <v>429</v>
      </c>
      <c r="C431" s="6" t="s">
        <v>5</v>
      </c>
      <c r="D431" s="14">
        <v>3554233.3375213672</v>
      </c>
      <c r="E431" s="14">
        <v>49514.85583980001</v>
      </c>
      <c r="F431" s="14">
        <v>3603748.1933611673</v>
      </c>
      <c r="G431" s="14">
        <v>3614723.4667065549</v>
      </c>
      <c r="H431" s="14">
        <f t="shared" si="6"/>
        <v>10975.273345387541</v>
      </c>
    </row>
    <row r="432" spans="1:8" x14ac:dyDescent="0.35">
      <c r="A432" s="2">
        <v>3101</v>
      </c>
      <c r="B432" s="5" t="s">
        <v>430</v>
      </c>
      <c r="C432" s="6" t="s">
        <v>5</v>
      </c>
      <c r="D432" s="14">
        <v>681259.05650792504</v>
      </c>
      <c r="E432" s="14">
        <v>9367.7138832000019</v>
      </c>
      <c r="F432" s="14">
        <v>690626.770391125</v>
      </c>
      <c r="G432" s="14">
        <v>687971.90544538538</v>
      </c>
      <c r="H432" s="14">
        <f t="shared" si="6"/>
        <v>-2654.8649457396241</v>
      </c>
    </row>
    <row r="433" spans="1:8" x14ac:dyDescent="0.35">
      <c r="A433" s="2">
        <v>2271</v>
      </c>
      <c r="B433" s="5" t="s">
        <v>431</v>
      </c>
      <c r="C433" s="6" t="s">
        <v>5</v>
      </c>
      <c r="D433" s="14">
        <v>2579006.4649949628</v>
      </c>
      <c r="E433" s="14">
        <v>35392.145024999983</v>
      </c>
      <c r="F433" s="14">
        <v>2614398.6100199628</v>
      </c>
      <c r="G433" s="14">
        <v>2626187.3227894693</v>
      </c>
      <c r="H433" s="14">
        <f t="shared" si="6"/>
        <v>11788.712769506499</v>
      </c>
    </row>
    <row r="434" spans="1:8" x14ac:dyDescent="0.35">
      <c r="A434" s="2">
        <v>3133</v>
      </c>
      <c r="B434" s="5" t="s">
        <v>432</v>
      </c>
      <c r="C434" s="6" t="s">
        <v>5</v>
      </c>
      <c r="D434" s="14">
        <v>1033349.9092978822</v>
      </c>
      <c r="E434" s="14">
        <v>13092.603759599999</v>
      </c>
      <c r="F434" s="14">
        <v>1046442.5130574822</v>
      </c>
      <c r="G434" s="14">
        <v>1042002.0654213928</v>
      </c>
      <c r="H434" s="14">
        <f t="shared" si="6"/>
        <v>-4440.4476360894041</v>
      </c>
    </row>
    <row r="435" spans="1:8" x14ac:dyDescent="0.35">
      <c r="A435" s="2">
        <v>2173</v>
      </c>
      <c r="B435" s="5" t="s">
        <v>433</v>
      </c>
      <c r="C435" s="6" t="s">
        <v>5</v>
      </c>
      <c r="D435" s="14">
        <v>1523418.4256911385</v>
      </c>
      <c r="E435" s="14">
        <v>20701.737089999991</v>
      </c>
      <c r="F435" s="14">
        <v>1544120.1627811384</v>
      </c>
      <c r="G435" s="14">
        <v>1547324.9883422921</v>
      </c>
      <c r="H435" s="14">
        <f t="shared" si="6"/>
        <v>3204.8255611537024</v>
      </c>
    </row>
    <row r="436" spans="1:8" x14ac:dyDescent="0.35">
      <c r="A436" s="2">
        <v>2998</v>
      </c>
      <c r="B436" s="5" t="s">
        <v>434</v>
      </c>
      <c r="C436" s="6" t="s">
        <v>5</v>
      </c>
      <c r="D436" s="14">
        <v>1202601.4037250208</v>
      </c>
      <c r="E436" s="14">
        <v>15743.008129699994</v>
      </c>
      <c r="F436" s="14">
        <v>1218344.4118547209</v>
      </c>
      <c r="G436" s="14">
        <v>1219622.1437250208</v>
      </c>
      <c r="H436" s="14">
        <f t="shared" si="6"/>
        <v>1277.7318702999037</v>
      </c>
    </row>
    <row r="437" spans="1:8" x14ac:dyDescent="0.35">
      <c r="A437" s="2">
        <v>2111</v>
      </c>
      <c r="B437" s="5" t="s">
        <v>435</v>
      </c>
      <c r="C437" s="6" t="s">
        <v>5</v>
      </c>
      <c r="D437" s="14">
        <v>1098734.0508525854</v>
      </c>
      <c r="E437" s="14">
        <v>14587.961677699992</v>
      </c>
      <c r="F437" s="14">
        <v>1113322.0125302854</v>
      </c>
      <c r="G437" s="14">
        <v>1113479.2908525853</v>
      </c>
      <c r="H437" s="14">
        <f t="shared" si="6"/>
        <v>157.27832229994237</v>
      </c>
    </row>
    <row r="438" spans="1:8" x14ac:dyDescent="0.35">
      <c r="A438" s="2">
        <v>2918</v>
      </c>
      <c r="B438" s="5" t="s">
        <v>436</v>
      </c>
      <c r="C438" s="6" t="s">
        <v>5</v>
      </c>
      <c r="D438" s="14">
        <v>1239931.7318582819</v>
      </c>
      <c r="E438" s="14">
        <v>16966.887614999992</v>
      </c>
      <c r="F438" s="14">
        <v>1256898.6194732818</v>
      </c>
      <c r="G438" s="14">
        <v>1261097.6503376486</v>
      </c>
      <c r="H438" s="14">
        <f t="shared" si="6"/>
        <v>4199.0308643667959</v>
      </c>
    </row>
    <row r="439" spans="1:8" x14ac:dyDescent="0.35">
      <c r="A439" s="2">
        <v>2014</v>
      </c>
      <c r="B439" s="5" t="s">
        <v>437</v>
      </c>
      <c r="C439" s="6" t="s">
        <v>5</v>
      </c>
      <c r="D439" s="14">
        <v>3484999.1779014627</v>
      </c>
      <c r="E439" s="14">
        <v>47363.582542199991</v>
      </c>
      <c r="F439" s="14">
        <v>3532362.7604436628</v>
      </c>
      <c r="G439" s="14">
        <v>3546231.7119278293</v>
      </c>
      <c r="H439" s="14">
        <f t="shared" si="6"/>
        <v>13868.951484166551</v>
      </c>
    </row>
    <row r="440" spans="1:8" x14ac:dyDescent="0.35">
      <c r="A440" s="2">
        <v>2770</v>
      </c>
      <c r="B440" s="5" t="s">
        <v>438</v>
      </c>
      <c r="C440" s="6" t="s">
        <v>5</v>
      </c>
      <c r="D440" s="14">
        <v>433177.05824983865</v>
      </c>
      <c r="E440" s="14">
        <v>5203.2092551999986</v>
      </c>
      <c r="F440" s="14">
        <v>438380.26750503865</v>
      </c>
      <c r="G440" s="14">
        <v>437231.93523358944</v>
      </c>
      <c r="H440" s="14">
        <f t="shared" si="6"/>
        <v>-1148.3322714492097</v>
      </c>
    </row>
    <row r="441" spans="1:8" x14ac:dyDescent="0.35">
      <c r="A441" s="2">
        <v>2129</v>
      </c>
      <c r="B441" s="5" t="s">
        <v>439</v>
      </c>
      <c r="C441" s="6" t="s">
        <v>5</v>
      </c>
      <c r="D441" s="14">
        <v>2102398.1280509201</v>
      </c>
      <c r="E441" s="14">
        <v>29834.574844099996</v>
      </c>
      <c r="F441" s="14">
        <v>2132232.7028950201</v>
      </c>
      <c r="G441" s="14">
        <v>2135711.4480509199</v>
      </c>
      <c r="H441" s="14">
        <f t="shared" si="6"/>
        <v>3478.7451558997855</v>
      </c>
    </row>
    <row r="442" spans="1:8" x14ac:dyDescent="0.35">
      <c r="A442" s="2">
        <v>2051</v>
      </c>
      <c r="B442" s="5" t="s">
        <v>440</v>
      </c>
      <c r="C442" s="6" t="s">
        <v>5</v>
      </c>
      <c r="D442" s="14">
        <v>991901.55866756162</v>
      </c>
      <c r="E442" s="14">
        <v>9784.8935148</v>
      </c>
      <c r="F442" s="14">
        <v>1001686.4521823616</v>
      </c>
      <c r="G442" s="14">
        <v>1002641.9186675615</v>
      </c>
      <c r="H442" s="14">
        <f t="shared" si="6"/>
        <v>955.46648519986775</v>
      </c>
    </row>
    <row r="443" spans="1:8" x14ac:dyDescent="0.35">
      <c r="A443" s="2">
        <v>2136</v>
      </c>
      <c r="B443" s="5" t="s">
        <v>441</v>
      </c>
      <c r="C443" s="6" t="s">
        <v>5</v>
      </c>
      <c r="D443" s="14">
        <v>1097982.0696066767</v>
      </c>
      <c r="E443" s="14">
        <v>15290.614935999989</v>
      </c>
      <c r="F443" s="14">
        <v>1113272.6845426767</v>
      </c>
      <c r="G443" s="14">
        <v>1116641.1696066768</v>
      </c>
      <c r="H443" s="14">
        <f t="shared" si="6"/>
        <v>3368.4850640001241</v>
      </c>
    </row>
    <row r="444" spans="1:8" x14ac:dyDescent="0.35">
      <c r="A444" s="2">
        <v>3235</v>
      </c>
      <c r="B444" s="5" t="s">
        <v>442</v>
      </c>
      <c r="C444" s="6" t="s">
        <v>5</v>
      </c>
      <c r="D444" s="14">
        <v>587357.86068350403</v>
      </c>
      <c r="E444" s="14">
        <v>7378.546739800001</v>
      </c>
      <c r="F444" s="14">
        <v>594736.40742330404</v>
      </c>
      <c r="G444" s="14">
        <v>594002.32068350399</v>
      </c>
      <c r="H444" s="14">
        <f t="shared" si="6"/>
        <v>-734.08673980005551</v>
      </c>
    </row>
    <row r="445" spans="1:8" x14ac:dyDescent="0.35">
      <c r="A445" s="2">
        <v>5213</v>
      </c>
      <c r="B445" s="5" t="s">
        <v>443</v>
      </c>
      <c r="C445" s="6" t="s">
        <v>5</v>
      </c>
      <c r="D445" s="14">
        <v>2108772.6</v>
      </c>
      <c r="E445" s="14">
        <v>26995.085649600001</v>
      </c>
      <c r="F445" s="14">
        <v>2135767.6856495999</v>
      </c>
      <c r="G445" s="14">
        <v>2125887.7068500002</v>
      </c>
      <c r="H445" s="14">
        <f t="shared" si="6"/>
        <v>-9879.9787995996885</v>
      </c>
    </row>
    <row r="446" spans="1:8" x14ac:dyDescent="0.35">
      <c r="A446" s="2">
        <v>2619</v>
      </c>
      <c r="B446" s="5" t="s">
        <v>444</v>
      </c>
      <c r="C446" s="6" t="s">
        <v>5</v>
      </c>
      <c r="D446" s="14">
        <v>998614.87576271163</v>
      </c>
      <c r="E446" s="14">
        <v>13558.045258000002</v>
      </c>
      <c r="F446" s="14">
        <v>1012172.9210207117</v>
      </c>
      <c r="G446" s="14">
        <v>1014998.4757627117</v>
      </c>
      <c r="H446" s="14">
        <f t="shared" si="6"/>
        <v>2825.5547420000657</v>
      </c>
    </row>
    <row r="447" spans="1:8" x14ac:dyDescent="0.35">
      <c r="A447" s="2">
        <v>2950</v>
      </c>
      <c r="B447" s="5" t="s">
        <v>445</v>
      </c>
      <c r="C447" s="6" t="s">
        <v>5</v>
      </c>
      <c r="D447" s="14">
        <v>1303779.6154764676</v>
      </c>
      <c r="E447" s="14">
        <v>17879.844065899993</v>
      </c>
      <c r="F447" s="14">
        <v>1321659.4595423676</v>
      </c>
      <c r="G447" s="14">
        <v>1325533.3954764677</v>
      </c>
      <c r="H447" s="14">
        <f t="shared" si="6"/>
        <v>3873.9359341000672</v>
      </c>
    </row>
    <row r="448" spans="1:8" x14ac:dyDescent="0.35">
      <c r="A448" s="2">
        <v>5262</v>
      </c>
      <c r="B448" s="5" t="s">
        <v>446</v>
      </c>
      <c r="C448" s="6" t="s">
        <v>5</v>
      </c>
      <c r="D448" s="14">
        <v>1080580.1709465969</v>
      </c>
      <c r="E448" s="14">
        <v>15001.853323000001</v>
      </c>
      <c r="F448" s="14">
        <v>1095582.0242695969</v>
      </c>
      <c r="G448" s="14">
        <v>1097873.9709465967</v>
      </c>
      <c r="H448" s="14">
        <f t="shared" si="6"/>
        <v>2291.9466769997962</v>
      </c>
    </row>
    <row r="449" spans="1:8" x14ac:dyDescent="0.35">
      <c r="A449" s="9">
        <v>4029</v>
      </c>
      <c r="B449" s="7" t="s">
        <v>447</v>
      </c>
      <c r="C449" s="8" t="s">
        <v>448</v>
      </c>
      <c r="D449" s="15">
        <v>9556806.7002800368</v>
      </c>
      <c r="E449" s="15">
        <v>135009.94538419205</v>
      </c>
      <c r="F449" s="15">
        <v>9691816.6456642281</v>
      </c>
      <c r="G449" s="15">
        <v>9644538.9101286344</v>
      </c>
      <c r="H449" s="15">
        <f t="shared" si="6"/>
        <v>-47277.735535593703</v>
      </c>
    </row>
    <row r="450" spans="1:8" x14ac:dyDescent="0.35">
      <c r="A450" s="9">
        <v>5457</v>
      </c>
      <c r="B450" s="7" t="s">
        <v>449</v>
      </c>
      <c r="C450" s="8" t="s">
        <v>448</v>
      </c>
      <c r="D450" s="15">
        <v>7930028.146728415</v>
      </c>
      <c r="E450" s="15">
        <v>115750.92457914817</v>
      </c>
      <c r="F450" s="15">
        <v>8045779.0713075632</v>
      </c>
      <c r="G450" s="15">
        <v>8048321.5417284146</v>
      </c>
      <c r="H450" s="15">
        <f t="shared" si="6"/>
        <v>2542.4704208513722</v>
      </c>
    </row>
    <row r="451" spans="1:8" x14ac:dyDescent="0.35">
      <c r="A451" s="10">
        <v>4010</v>
      </c>
      <c r="B451" s="11" t="s">
        <v>450</v>
      </c>
      <c r="C451" s="12" t="s">
        <v>451</v>
      </c>
      <c r="D451" s="16">
        <v>7546973.6452615317</v>
      </c>
      <c r="E451" s="16">
        <v>112012.00473799999</v>
      </c>
      <c r="F451" s="16">
        <v>7658985.6499995319</v>
      </c>
      <c r="G451" s="16">
        <v>7656256.9252615329</v>
      </c>
      <c r="H451" s="16">
        <f t="shared" si="6"/>
        <v>-2728.7247379990295</v>
      </c>
    </row>
    <row r="452" spans="1:8" x14ac:dyDescent="0.35">
      <c r="A452" s="10">
        <v>5442</v>
      </c>
      <c r="B452" s="11" t="s">
        <v>452</v>
      </c>
      <c r="C452" s="12" t="s">
        <v>451</v>
      </c>
      <c r="D452" s="16">
        <v>8330233.5790916234</v>
      </c>
      <c r="E452" s="16">
        <v>119515.18319999996</v>
      </c>
      <c r="F452" s="16">
        <v>8449748.7622916233</v>
      </c>
      <c r="G452" s="16">
        <v>8468642.6881651673</v>
      </c>
      <c r="H452" s="16">
        <f t="shared" si="6"/>
        <v>18893.925873544067</v>
      </c>
    </row>
    <row r="453" spans="1:8" x14ac:dyDescent="0.35">
      <c r="A453" s="10">
        <v>5418</v>
      </c>
      <c r="B453" s="11" t="s">
        <v>453</v>
      </c>
      <c r="C453" s="12" t="s">
        <v>451</v>
      </c>
      <c r="D453" s="16">
        <v>9922705.2448950317</v>
      </c>
      <c r="E453" s="16">
        <v>144532.06258299993</v>
      </c>
      <c r="F453" s="16">
        <v>10067237.307478031</v>
      </c>
      <c r="G453" s="16">
        <v>10065000.444895035</v>
      </c>
      <c r="H453" s="16">
        <f t="shared" si="6"/>
        <v>-2236.8625829964876</v>
      </c>
    </row>
    <row r="454" spans="1:8" x14ac:dyDescent="0.35">
      <c r="A454" s="10">
        <v>6908</v>
      </c>
      <c r="B454" s="11" t="s">
        <v>454</v>
      </c>
      <c r="C454" s="12" t="s">
        <v>451</v>
      </c>
      <c r="D454" s="16">
        <v>7566727.4754210105</v>
      </c>
      <c r="E454" s="16">
        <v>116019.3640914</v>
      </c>
      <c r="F454" s="16">
        <v>7682746.8395124106</v>
      </c>
      <c r="G454" s="16">
        <v>7664425.4402685035</v>
      </c>
      <c r="H454" s="16">
        <f t="shared" si="6"/>
        <v>-18321.399243907072</v>
      </c>
    </row>
    <row r="455" spans="1:8" x14ac:dyDescent="0.35">
      <c r="A455" s="13">
        <v>6909</v>
      </c>
      <c r="B455" s="11" t="s">
        <v>455</v>
      </c>
      <c r="C455" s="12" t="s">
        <v>451</v>
      </c>
      <c r="D455" s="16">
        <v>5575932.0055659702</v>
      </c>
      <c r="E455" s="16">
        <v>82983.375535200015</v>
      </c>
      <c r="F455" s="16">
        <v>5658915.3811011706</v>
      </c>
      <c r="G455" s="16">
        <v>5651784.7418959094</v>
      </c>
      <c r="H455" s="16">
        <f t="shared" ref="H455:H518" si="7">G455-F455</f>
        <v>-7130.6392052611336</v>
      </c>
    </row>
    <row r="456" spans="1:8" x14ac:dyDescent="0.35">
      <c r="A456" s="13">
        <v>5406</v>
      </c>
      <c r="B456" s="11" t="s">
        <v>456</v>
      </c>
      <c r="C456" s="12" t="s">
        <v>451</v>
      </c>
      <c r="D456" s="16">
        <v>8973326.0893577263</v>
      </c>
      <c r="E456" s="16">
        <v>132156.30148146983</v>
      </c>
      <c r="F456" s="16">
        <v>9105482.3908391967</v>
      </c>
      <c r="G456" s="16">
        <v>9119426.7671160232</v>
      </c>
      <c r="H456" s="16">
        <f t="shared" si="7"/>
        <v>13944.376276826486</v>
      </c>
    </row>
    <row r="457" spans="1:8" x14ac:dyDescent="0.35">
      <c r="A457" s="13">
        <v>4005</v>
      </c>
      <c r="B457" s="11" t="s">
        <v>457</v>
      </c>
      <c r="C457" s="12" t="s">
        <v>451</v>
      </c>
      <c r="D457" s="16">
        <v>6008646.8413449489</v>
      </c>
      <c r="E457" s="16">
        <v>87822.317654999977</v>
      </c>
      <c r="F457" s="16">
        <v>6096469.1589999488</v>
      </c>
      <c r="G457" s="16">
        <v>6108869.3010871504</v>
      </c>
      <c r="H457" s="16">
        <f t="shared" si="7"/>
        <v>12400.142087201588</v>
      </c>
    </row>
    <row r="458" spans="1:8" x14ac:dyDescent="0.35">
      <c r="A458" s="13">
        <v>5468</v>
      </c>
      <c r="B458" s="11" t="s">
        <v>458</v>
      </c>
      <c r="C458" s="12" t="s">
        <v>451</v>
      </c>
      <c r="D458" s="16">
        <v>9957440.9429268818</v>
      </c>
      <c r="E458" s="16">
        <v>146677.85418179998</v>
      </c>
      <c r="F458" s="16">
        <v>10104118.797108682</v>
      </c>
      <c r="G458" s="16">
        <v>10116548.884469664</v>
      </c>
      <c r="H458" s="16">
        <f t="shared" si="7"/>
        <v>12430.087360981852</v>
      </c>
    </row>
    <row r="459" spans="1:8" x14ac:dyDescent="0.35">
      <c r="A459" s="13">
        <v>5416</v>
      </c>
      <c r="B459" s="11" t="s">
        <v>459</v>
      </c>
      <c r="C459" s="12" t="s">
        <v>451</v>
      </c>
      <c r="D459" s="16">
        <v>8374025.6727431584</v>
      </c>
      <c r="E459" s="16">
        <v>120749.10611419995</v>
      </c>
      <c r="F459" s="16">
        <v>8494774.7788573578</v>
      </c>
      <c r="G459" s="16">
        <v>8497451.1127431579</v>
      </c>
      <c r="H459" s="16">
        <f t="shared" si="7"/>
        <v>2676.3338858000934</v>
      </c>
    </row>
    <row r="460" spans="1:8" x14ac:dyDescent="0.35">
      <c r="A460" s="13">
        <v>4027</v>
      </c>
      <c r="B460" s="11" t="s">
        <v>460</v>
      </c>
      <c r="C460" s="12" t="s">
        <v>451</v>
      </c>
      <c r="D460" s="16">
        <v>6766333.8016443737</v>
      </c>
      <c r="E460" s="16">
        <v>100466.73947760001</v>
      </c>
      <c r="F460" s="16">
        <v>6866800.5411219737</v>
      </c>
      <c r="G460" s="16">
        <v>6868967.4086607322</v>
      </c>
      <c r="H460" s="16">
        <f t="shared" si="7"/>
        <v>2166.8675387585536</v>
      </c>
    </row>
    <row r="461" spans="1:8" x14ac:dyDescent="0.35">
      <c r="A461" s="13">
        <v>5461</v>
      </c>
      <c r="B461" s="11" t="s">
        <v>461</v>
      </c>
      <c r="C461" s="12" t="s">
        <v>451</v>
      </c>
      <c r="D461" s="16">
        <v>5937881.6785937725</v>
      </c>
      <c r="E461" s="16">
        <v>86600.132626799983</v>
      </c>
      <c r="F461" s="16">
        <v>6024481.8112205723</v>
      </c>
      <c r="G461" s="16">
        <v>6035372.1523108017</v>
      </c>
      <c r="H461" s="16">
        <f t="shared" si="7"/>
        <v>10890.34109022934</v>
      </c>
    </row>
    <row r="462" spans="1:8" x14ac:dyDescent="0.35">
      <c r="A462" s="13">
        <v>5407</v>
      </c>
      <c r="B462" s="11" t="s">
        <v>462</v>
      </c>
      <c r="C462" s="12" t="s">
        <v>451</v>
      </c>
      <c r="D462" s="16">
        <v>8119772.8165957564</v>
      </c>
      <c r="E462" s="16">
        <v>124732.59006659998</v>
      </c>
      <c r="F462" s="16">
        <v>8244505.4066623561</v>
      </c>
      <c r="G462" s="16">
        <v>8242937.7440505112</v>
      </c>
      <c r="H462" s="16">
        <f t="shared" si="7"/>
        <v>-1567.6626118449494</v>
      </c>
    </row>
    <row r="463" spans="1:8" x14ac:dyDescent="0.35">
      <c r="A463" s="13">
        <v>4333</v>
      </c>
      <c r="B463" s="11" t="s">
        <v>463</v>
      </c>
      <c r="C463" s="12" t="s">
        <v>451</v>
      </c>
      <c r="D463" s="16">
        <v>7399337.86850591</v>
      </c>
      <c r="E463" s="16">
        <v>111302.78275439996</v>
      </c>
      <c r="F463" s="16">
        <v>7510640.6512603099</v>
      </c>
      <c r="G463" s="16">
        <v>7510432.0534615582</v>
      </c>
      <c r="H463" s="16">
        <f t="shared" si="7"/>
        <v>-208.59779875166714</v>
      </c>
    </row>
    <row r="464" spans="1:8" x14ac:dyDescent="0.35">
      <c r="A464" s="13">
        <v>4033</v>
      </c>
      <c r="B464" s="11" t="s">
        <v>464</v>
      </c>
      <c r="C464" s="12" t="s">
        <v>451</v>
      </c>
      <c r="D464" s="16">
        <v>8552439.9990732316</v>
      </c>
      <c r="E464" s="16">
        <v>122580.67977379994</v>
      </c>
      <c r="F464" s="16">
        <v>8675020.6788470317</v>
      </c>
      <c r="G464" s="16">
        <v>8664082.0790732317</v>
      </c>
      <c r="H464" s="16">
        <f t="shared" si="7"/>
        <v>-10938.599773800001</v>
      </c>
    </row>
    <row r="465" spans="1:8" x14ac:dyDescent="0.35">
      <c r="A465" s="13">
        <v>5429</v>
      </c>
      <c r="B465" s="11" t="s">
        <v>465</v>
      </c>
      <c r="C465" s="12" t="s">
        <v>451</v>
      </c>
      <c r="D465" s="16">
        <v>7430075.5616442496</v>
      </c>
      <c r="E465" s="16">
        <v>109349.89767719999</v>
      </c>
      <c r="F465" s="16">
        <v>7539425.4593214495</v>
      </c>
      <c r="G465" s="16">
        <v>7536410.1216442501</v>
      </c>
      <c r="H465" s="16">
        <f t="shared" si="7"/>
        <v>-3015.3376771993935</v>
      </c>
    </row>
    <row r="466" spans="1:8" x14ac:dyDescent="0.35">
      <c r="A466" s="13">
        <v>5410</v>
      </c>
      <c r="B466" s="11" t="s">
        <v>466</v>
      </c>
      <c r="C466" s="12" t="s">
        <v>451</v>
      </c>
      <c r="D466" s="16">
        <v>6008523.21</v>
      </c>
      <c r="E466" s="16">
        <v>83713.366664000001</v>
      </c>
      <c r="F466" s="16">
        <v>6092236.5766639998</v>
      </c>
      <c r="G466" s="16">
        <v>6062704.3304500002</v>
      </c>
      <c r="H466" s="16">
        <f t="shared" si="7"/>
        <v>-29532.246213999577</v>
      </c>
    </row>
    <row r="467" spans="1:8" x14ac:dyDescent="0.35">
      <c r="A467" s="13">
        <v>5444</v>
      </c>
      <c r="B467" s="11" t="s">
        <v>467</v>
      </c>
      <c r="C467" s="12" t="s">
        <v>451</v>
      </c>
      <c r="D467" s="16">
        <v>13852279.566650588</v>
      </c>
      <c r="E467" s="16">
        <v>189448.94505007763</v>
      </c>
      <c r="F467" s="16">
        <v>14041728.511700666</v>
      </c>
      <c r="G467" s="16">
        <v>14018680.273317255</v>
      </c>
      <c r="H467" s="16">
        <f t="shared" si="7"/>
        <v>-23048.238383410498</v>
      </c>
    </row>
    <row r="468" spans="1:8" x14ac:dyDescent="0.35">
      <c r="A468" s="13">
        <v>6910</v>
      </c>
      <c r="B468" s="11" t="s">
        <v>468</v>
      </c>
      <c r="C468" s="12" t="s">
        <v>451</v>
      </c>
      <c r="D468" s="16">
        <v>12241417.503736168</v>
      </c>
      <c r="E468" s="16">
        <v>174784.65423829993</v>
      </c>
      <c r="F468" s="16">
        <v>12416202.157974469</v>
      </c>
      <c r="G468" s="16">
        <v>12376464.143736169</v>
      </c>
      <c r="H468" s="16">
        <f t="shared" si="7"/>
        <v>-39738.014238299802</v>
      </c>
    </row>
    <row r="469" spans="1:8" x14ac:dyDescent="0.35">
      <c r="A469" s="13">
        <v>6911</v>
      </c>
      <c r="B469" s="11" t="s">
        <v>469</v>
      </c>
      <c r="C469" s="12" t="s">
        <v>451</v>
      </c>
      <c r="D469" s="16">
        <v>7280030.5105701983</v>
      </c>
      <c r="E469" s="16">
        <v>106789.54470859998</v>
      </c>
      <c r="F469" s="16">
        <v>7386820.0552787986</v>
      </c>
      <c r="G469" s="16">
        <v>7368781.6305701984</v>
      </c>
      <c r="H469" s="16">
        <f t="shared" si="7"/>
        <v>-18038.424708600156</v>
      </c>
    </row>
    <row r="470" spans="1:8" x14ac:dyDescent="0.35">
      <c r="A470" s="13">
        <v>5454</v>
      </c>
      <c r="B470" s="11" t="s">
        <v>470</v>
      </c>
      <c r="C470" s="12" t="s">
        <v>451</v>
      </c>
      <c r="D470" s="16">
        <v>6369203.4000000004</v>
      </c>
      <c r="E470" s="16">
        <v>87439.766526999985</v>
      </c>
      <c r="F470" s="16">
        <v>6456643.1665270003</v>
      </c>
      <c r="G470" s="16">
        <v>6425233.0884500016</v>
      </c>
      <c r="H470" s="16">
        <f t="shared" si="7"/>
        <v>-31410.078076998703</v>
      </c>
    </row>
    <row r="471" spans="1:8" x14ac:dyDescent="0.35">
      <c r="A471" s="13">
        <v>4036</v>
      </c>
      <c r="B471" s="11" t="s">
        <v>471</v>
      </c>
      <c r="C471" s="12" t="s">
        <v>451</v>
      </c>
      <c r="D471" s="16">
        <v>4274841.5999999996</v>
      </c>
      <c r="E471" s="16">
        <v>60265.923688399998</v>
      </c>
      <c r="F471" s="16">
        <v>4335107.5236883992</v>
      </c>
      <c r="G471" s="16">
        <v>4314324.5077</v>
      </c>
      <c r="H471" s="16">
        <f t="shared" si="7"/>
        <v>-20783.015988399275</v>
      </c>
    </row>
    <row r="472" spans="1:8" x14ac:dyDescent="0.35">
      <c r="A472" s="13">
        <v>4032</v>
      </c>
      <c r="B472" s="11" t="s">
        <v>472</v>
      </c>
      <c r="C472" s="12" t="s">
        <v>451</v>
      </c>
      <c r="D472" s="16">
        <v>9329854.986158181</v>
      </c>
      <c r="E472" s="16">
        <v>137086.46809048936</v>
      </c>
      <c r="F472" s="16">
        <v>9466941.4542486705</v>
      </c>
      <c r="G472" s="16">
        <v>9463858.8194915168</v>
      </c>
      <c r="H472" s="16">
        <f t="shared" si="7"/>
        <v>-3082.6347571536899</v>
      </c>
    </row>
    <row r="473" spans="1:8" x14ac:dyDescent="0.35">
      <c r="A473" s="13">
        <v>5420</v>
      </c>
      <c r="B473" s="11" t="s">
        <v>473</v>
      </c>
      <c r="C473" s="12" t="s">
        <v>451</v>
      </c>
      <c r="D473" s="16">
        <v>5357614.588782588</v>
      </c>
      <c r="E473" s="16">
        <v>74317.613799099985</v>
      </c>
      <c r="F473" s="16">
        <v>5431932.2025816878</v>
      </c>
      <c r="G473" s="16">
        <v>5423696.6687825881</v>
      </c>
      <c r="H473" s="16">
        <f t="shared" si="7"/>
        <v>-8235.5337990997359</v>
      </c>
    </row>
    <row r="474" spans="1:8" x14ac:dyDescent="0.35">
      <c r="A474" s="13">
        <v>5426</v>
      </c>
      <c r="B474" s="11" t="s">
        <v>474</v>
      </c>
      <c r="C474" s="12" t="s">
        <v>451</v>
      </c>
      <c r="D474" s="16">
        <v>6209014.2812241828</v>
      </c>
      <c r="E474" s="16">
        <v>89370.323837399977</v>
      </c>
      <c r="F474" s="16">
        <v>6298384.6050615832</v>
      </c>
      <c r="G474" s="16">
        <v>6311711.519452475</v>
      </c>
      <c r="H474" s="16">
        <f t="shared" si="7"/>
        <v>13326.91439089179</v>
      </c>
    </row>
    <row r="475" spans="1:8" x14ac:dyDescent="0.35">
      <c r="A475" s="13">
        <v>4680</v>
      </c>
      <c r="B475" s="11" t="s">
        <v>475</v>
      </c>
      <c r="C475" s="12" t="s">
        <v>451</v>
      </c>
      <c r="D475" s="16">
        <v>5977342.4539616872</v>
      </c>
      <c r="E475" s="16">
        <v>87375.558517799975</v>
      </c>
      <c r="F475" s="16">
        <v>6064718.0124794869</v>
      </c>
      <c r="G475" s="16">
        <v>6064995.0407699756</v>
      </c>
      <c r="H475" s="16">
        <f t="shared" si="7"/>
        <v>277.02829048875719</v>
      </c>
    </row>
    <row r="476" spans="1:8" x14ac:dyDescent="0.35">
      <c r="A476" s="13">
        <v>4018</v>
      </c>
      <c r="B476" s="11" t="s">
        <v>476</v>
      </c>
      <c r="C476" s="12" t="s">
        <v>451</v>
      </c>
      <c r="D476" s="16">
        <v>4616207.8703134106</v>
      </c>
      <c r="E476" s="16">
        <v>68304.496972199981</v>
      </c>
      <c r="F476" s="16">
        <v>4684512.3672856102</v>
      </c>
      <c r="G476" s="16">
        <v>4676760.0303134117</v>
      </c>
      <c r="H476" s="16">
        <f t="shared" si="7"/>
        <v>-7752.3369721984491</v>
      </c>
    </row>
    <row r="477" spans="1:8" x14ac:dyDescent="0.35">
      <c r="A477" s="13">
        <v>4001</v>
      </c>
      <c r="B477" s="11" t="s">
        <v>477</v>
      </c>
      <c r="C477" s="12" t="s">
        <v>451</v>
      </c>
      <c r="D477" s="16">
        <v>8258463.5520999655</v>
      </c>
      <c r="E477" s="16">
        <v>99531.960008999973</v>
      </c>
      <c r="F477" s="16">
        <v>8357995.5121089658</v>
      </c>
      <c r="G477" s="16">
        <v>8358912.6615743423</v>
      </c>
      <c r="H477" s="16">
        <f t="shared" si="7"/>
        <v>917.14946537651122</v>
      </c>
    </row>
    <row r="478" spans="1:8" x14ac:dyDescent="0.35">
      <c r="A478" s="13">
        <v>5422</v>
      </c>
      <c r="B478" s="11" t="s">
        <v>478</v>
      </c>
      <c r="C478" s="12" t="s">
        <v>451</v>
      </c>
      <c r="D478" s="16">
        <v>9896763.0628042202</v>
      </c>
      <c r="E478" s="16">
        <v>144926.70345409997</v>
      </c>
      <c r="F478" s="16">
        <v>10041689.76625832</v>
      </c>
      <c r="G478" s="16">
        <v>10047456.102804221</v>
      </c>
      <c r="H478" s="16">
        <f t="shared" si="7"/>
        <v>5766.336545901373</v>
      </c>
    </row>
    <row r="479" spans="1:8" x14ac:dyDescent="0.35">
      <c r="A479" s="13">
        <v>4015</v>
      </c>
      <c r="B479" s="11" t="s">
        <v>479</v>
      </c>
      <c r="C479" s="12" t="s">
        <v>451</v>
      </c>
      <c r="D479" s="16">
        <v>3913091.4372880645</v>
      </c>
      <c r="E479" s="16">
        <v>64352.588040000002</v>
      </c>
      <c r="F479" s="16">
        <v>3977444.0253280643</v>
      </c>
      <c r="G479" s="16">
        <v>3965289.4372880645</v>
      </c>
      <c r="H479" s="16">
        <f t="shared" si="7"/>
        <v>-12154.588039999828</v>
      </c>
    </row>
    <row r="480" spans="1:8" x14ac:dyDescent="0.35">
      <c r="A480" s="13">
        <v>5441</v>
      </c>
      <c r="B480" s="11" t="s">
        <v>480</v>
      </c>
      <c r="C480" s="12" t="s">
        <v>451</v>
      </c>
      <c r="D480" s="16">
        <v>11017960.648667818</v>
      </c>
      <c r="E480" s="16">
        <v>160798.96678199992</v>
      </c>
      <c r="F480" s="16">
        <v>11178759.615449818</v>
      </c>
      <c r="G480" s="16">
        <v>11180904.008667819</v>
      </c>
      <c r="H480" s="16">
        <f t="shared" si="7"/>
        <v>2144.3932180013508</v>
      </c>
    </row>
    <row r="481" spans="1:8" x14ac:dyDescent="0.35">
      <c r="A481" s="13">
        <v>6906</v>
      </c>
      <c r="B481" s="11" t="s">
        <v>481</v>
      </c>
      <c r="C481" s="12" t="s">
        <v>451</v>
      </c>
      <c r="D481" s="16">
        <v>9088099.7909258697</v>
      </c>
      <c r="E481" s="16">
        <v>132171.69049129993</v>
      </c>
      <c r="F481" s="16">
        <v>9220271.4814171698</v>
      </c>
      <c r="G481" s="16">
        <v>9225272.7509258706</v>
      </c>
      <c r="H481" s="16">
        <f t="shared" si="7"/>
        <v>5001.2695087008178</v>
      </c>
    </row>
    <row r="482" spans="1:8" x14ac:dyDescent="0.35">
      <c r="A482" s="13">
        <v>4390</v>
      </c>
      <c r="B482" s="11" t="s">
        <v>482</v>
      </c>
      <c r="C482" s="12" t="s">
        <v>451</v>
      </c>
      <c r="D482" s="16">
        <v>8849876.6516703852</v>
      </c>
      <c r="E482" s="16">
        <v>135096.43311439993</v>
      </c>
      <c r="F482" s="16">
        <v>8984973.0847847853</v>
      </c>
      <c r="G482" s="16">
        <v>8978953.531670386</v>
      </c>
      <c r="H482" s="16">
        <f t="shared" si="7"/>
        <v>-6019.5531143993139</v>
      </c>
    </row>
    <row r="483" spans="1:8" x14ac:dyDescent="0.35">
      <c r="A483" s="13">
        <v>4024</v>
      </c>
      <c r="B483" s="11" t="s">
        <v>483</v>
      </c>
      <c r="C483" s="12" t="s">
        <v>451</v>
      </c>
      <c r="D483" s="16">
        <v>8673084.4000586215</v>
      </c>
      <c r="E483" s="16">
        <v>129867.09780849994</v>
      </c>
      <c r="F483" s="16">
        <v>8802951.4978671223</v>
      </c>
      <c r="G483" s="16">
        <v>8783324.1600586213</v>
      </c>
      <c r="H483" s="16">
        <f t="shared" si="7"/>
        <v>-19627.337808500975</v>
      </c>
    </row>
    <row r="484" spans="1:8" x14ac:dyDescent="0.35">
      <c r="A484" s="13">
        <v>4026</v>
      </c>
      <c r="B484" s="11" t="s">
        <v>484</v>
      </c>
      <c r="C484" s="12" t="s">
        <v>451</v>
      </c>
      <c r="D484" s="16">
        <v>6927419.7782870159</v>
      </c>
      <c r="E484" s="16">
        <v>99923.893595699948</v>
      </c>
      <c r="F484" s="16">
        <v>7027343.671882716</v>
      </c>
      <c r="G484" s="16">
        <v>7029112.5782870166</v>
      </c>
      <c r="H484" s="16">
        <f t="shared" si="7"/>
        <v>1768.9064043005928</v>
      </c>
    </row>
    <row r="485" spans="1:8" x14ac:dyDescent="0.35">
      <c r="A485" s="13">
        <v>4400</v>
      </c>
      <c r="B485" s="11" t="s">
        <v>485</v>
      </c>
      <c r="C485" s="12" t="s">
        <v>451</v>
      </c>
      <c r="D485" s="16">
        <v>5921298.3260066109</v>
      </c>
      <c r="E485" s="16">
        <v>91265.170371600005</v>
      </c>
      <c r="F485" s="16">
        <v>6012563.4963782113</v>
      </c>
      <c r="G485" s="16">
        <v>6008061.2060066108</v>
      </c>
      <c r="H485" s="16">
        <f t="shared" si="7"/>
        <v>-4502.2903716005385</v>
      </c>
    </row>
    <row r="486" spans="1:8" x14ac:dyDescent="0.35">
      <c r="A486" s="13">
        <v>5455</v>
      </c>
      <c r="B486" s="11" t="s">
        <v>486</v>
      </c>
      <c r="C486" s="12" t="s">
        <v>451</v>
      </c>
      <c r="D486" s="16">
        <v>5176539.4781814246</v>
      </c>
      <c r="E486" s="16">
        <v>77675.498841699984</v>
      </c>
      <c r="F486" s="16">
        <v>5254214.9770231247</v>
      </c>
      <c r="G486" s="16">
        <v>5240189.4781814246</v>
      </c>
      <c r="H486" s="16">
        <f t="shared" si="7"/>
        <v>-14025.498841700144</v>
      </c>
    </row>
    <row r="487" spans="1:8" x14ac:dyDescent="0.35">
      <c r="A487" s="13">
        <v>4007</v>
      </c>
      <c r="B487" s="11" t="s">
        <v>487</v>
      </c>
      <c r="C487" s="12" t="s">
        <v>451</v>
      </c>
      <c r="D487" s="16">
        <v>8764710.706216963</v>
      </c>
      <c r="E487" s="16">
        <v>135890.18609819998</v>
      </c>
      <c r="F487" s="16">
        <v>8900600.8923151623</v>
      </c>
      <c r="G487" s="16">
        <v>8885748.7194563281</v>
      </c>
      <c r="H487" s="16">
        <f t="shared" si="7"/>
        <v>-14852.172858834267</v>
      </c>
    </row>
    <row r="488" spans="1:8" x14ac:dyDescent="0.35">
      <c r="A488" s="13">
        <v>5436</v>
      </c>
      <c r="B488" s="11" t="s">
        <v>488</v>
      </c>
      <c r="C488" s="12" t="s">
        <v>451</v>
      </c>
      <c r="D488" s="16">
        <v>5818596.4964475185</v>
      </c>
      <c r="E488" s="16">
        <v>82636.698364099997</v>
      </c>
      <c r="F488" s="16">
        <v>5901233.1948116189</v>
      </c>
      <c r="G488" s="16">
        <v>5904859.7764475187</v>
      </c>
      <c r="H488" s="16">
        <f t="shared" si="7"/>
        <v>3626.5816358998418</v>
      </c>
    </row>
    <row r="489" spans="1:8" x14ac:dyDescent="0.35">
      <c r="A489" s="13">
        <v>5421</v>
      </c>
      <c r="B489" s="11" t="s">
        <v>489</v>
      </c>
      <c r="C489" s="12" t="s">
        <v>451</v>
      </c>
      <c r="D489" s="16">
        <v>8533077.0640337057</v>
      </c>
      <c r="E489" s="16">
        <v>128717.55157769997</v>
      </c>
      <c r="F489" s="16">
        <v>8661794.615611406</v>
      </c>
      <c r="G489" s="16">
        <v>8646960.424033707</v>
      </c>
      <c r="H489" s="16">
        <f t="shared" si="7"/>
        <v>-14834.191577699035</v>
      </c>
    </row>
    <row r="490" spans="1:8" x14ac:dyDescent="0.35">
      <c r="A490" s="13">
        <v>5411</v>
      </c>
      <c r="B490" s="11" t="s">
        <v>490</v>
      </c>
      <c r="C490" s="12" t="s">
        <v>451</v>
      </c>
      <c r="D490" s="16">
        <v>5018167.3499999996</v>
      </c>
      <c r="E490" s="16">
        <v>68253.6199261</v>
      </c>
      <c r="F490" s="16">
        <v>5086420.9699260993</v>
      </c>
      <c r="G490" s="16">
        <v>5061912.8191999989</v>
      </c>
      <c r="H490" s="16">
        <f t="shared" si="7"/>
        <v>-24508.15072610043</v>
      </c>
    </row>
    <row r="491" spans="1:8" x14ac:dyDescent="0.35">
      <c r="A491" s="13">
        <v>5415</v>
      </c>
      <c r="B491" s="11" t="s">
        <v>491</v>
      </c>
      <c r="C491" s="12" t="s">
        <v>451</v>
      </c>
      <c r="D491" s="16">
        <v>6324977.6105375933</v>
      </c>
      <c r="E491" s="16">
        <v>96697.742807400005</v>
      </c>
      <c r="F491" s="16">
        <v>6421675.3533449937</v>
      </c>
      <c r="G491" s="16">
        <v>6418387.4913723506</v>
      </c>
      <c r="H491" s="16">
        <f t="shared" si="7"/>
        <v>-3287.8619726430625</v>
      </c>
    </row>
    <row r="492" spans="1:8" x14ac:dyDescent="0.35">
      <c r="A492" s="13">
        <v>5403</v>
      </c>
      <c r="B492" s="11" t="s">
        <v>492</v>
      </c>
      <c r="C492" s="12" t="s">
        <v>451</v>
      </c>
      <c r="D492" s="16">
        <v>11359484.489725206</v>
      </c>
      <c r="E492" s="16">
        <v>164072.9734513</v>
      </c>
      <c r="F492" s="16">
        <v>11523557.463176506</v>
      </c>
      <c r="G492" s="16">
        <v>11530209.129725207</v>
      </c>
      <c r="H492" s="16">
        <f t="shared" si="7"/>
        <v>6651.6665487010032</v>
      </c>
    </row>
    <row r="493" spans="1:8" x14ac:dyDescent="0.35">
      <c r="A493" s="13">
        <v>6907</v>
      </c>
      <c r="B493" s="11" t="s">
        <v>493</v>
      </c>
      <c r="C493" s="12" t="s">
        <v>451</v>
      </c>
      <c r="D493" s="16">
        <v>5837892.689172755</v>
      </c>
      <c r="E493" s="16">
        <v>85330.431696799991</v>
      </c>
      <c r="F493" s="16">
        <v>5923223.1208695546</v>
      </c>
      <c r="G493" s="16">
        <v>5918538.6891727559</v>
      </c>
      <c r="H493" s="16">
        <f t="shared" si="7"/>
        <v>-4684.4316967986524</v>
      </c>
    </row>
    <row r="494" spans="1:8" x14ac:dyDescent="0.35">
      <c r="A494" s="13">
        <v>5470</v>
      </c>
      <c r="B494" s="11" t="s">
        <v>494</v>
      </c>
      <c r="C494" s="12" t="s">
        <v>451</v>
      </c>
      <c r="D494" s="16">
        <v>6319171.0928736776</v>
      </c>
      <c r="E494" s="16">
        <v>91036.911191799983</v>
      </c>
      <c r="F494" s="16">
        <v>6410208.0040654773</v>
      </c>
      <c r="G494" s="16">
        <v>6412303.8928736784</v>
      </c>
      <c r="H494" s="16">
        <f t="shared" si="7"/>
        <v>2095.8888082010671</v>
      </c>
    </row>
    <row r="495" spans="1:8" x14ac:dyDescent="0.35">
      <c r="A495" s="13">
        <v>4035</v>
      </c>
      <c r="B495" s="11" t="s">
        <v>495</v>
      </c>
      <c r="C495" s="12" t="s">
        <v>451</v>
      </c>
      <c r="D495" s="16">
        <v>6768604.5001491597</v>
      </c>
      <c r="E495" s="16">
        <v>102406.01560499998</v>
      </c>
      <c r="F495" s="16">
        <v>6871010.5157541595</v>
      </c>
      <c r="G495" s="16">
        <v>6868987.972331753</v>
      </c>
      <c r="H495" s="16">
        <f t="shared" si="7"/>
        <v>-2022.5434224065393</v>
      </c>
    </row>
    <row r="496" spans="1:8" x14ac:dyDescent="0.35">
      <c r="A496" s="13">
        <v>4471</v>
      </c>
      <c r="B496" s="11" t="s">
        <v>496</v>
      </c>
      <c r="C496" s="12" t="s">
        <v>451</v>
      </c>
      <c r="D496" s="16">
        <v>9054140.7590568289</v>
      </c>
      <c r="E496" s="16">
        <v>136644.26999219993</v>
      </c>
      <c r="F496" s="16">
        <v>9190785.0290490296</v>
      </c>
      <c r="G496" s="16">
        <v>9204421.6889812425</v>
      </c>
      <c r="H496" s="16">
        <f t="shared" si="7"/>
        <v>13636.659932212904</v>
      </c>
    </row>
    <row r="497" spans="1:8" x14ac:dyDescent="0.35">
      <c r="A497" s="13">
        <v>4480</v>
      </c>
      <c r="B497" s="11" t="s">
        <v>497</v>
      </c>
      <c r="C497" s="12" t="s">
        <v>451</v>
      </c>
      <c r="D497" s="16">
        <v>9120437.5060980003</v>
      </c>
      <c r="E497" s="16">
        <v>130503.74841239992</v>
      </c>
      <c r="F497" s="16">
        <v>9250941.2545104008</v>
      </c>
      <c r="G497" s="16">
        <v>9257972.4660980012</v>
      </c>
      <c r="H497" s="16">
        <f t="shared" si="7"/>
        <v>7031.21158760041</v>
      </c>
    </row>
    <row r="498" spans="1:8" x14ac:dyDescent="0.35">
      <c r="A498" s="13">
        <v>6905</v>
      </c>
      <c r="B498" s="11" t="s">
        <v>498</v>
      </c>
      <c r="C498" s="12" t="s">
        <v>451</v>
      </c>
      <c r="D498" s="16">
        <v>8481927.5212469622</v>
      </c>
      <c r="E498" s="16">
        <v>127381.92127010044</v>
      </c>
      <c r="F498" s="16">
        <v>8609309.4425170626</v>
      </c>
      <c r="G498" s="16">
        <v>8598927.8279136289</v>
      </c>
      <c r="H498" s="16">
        <f t="shared" si="7"/>
        <v>-10381.614603433758</v>
      </c>
    </row>
    <row r="499" spans="1:8" x14ac:dyDescent="0.35">
      <c r="A499" s="13">
        <v>4420</v>
      </c>
      <c r="B499" s="11" t="s">
        <v>499</v>
      </c>
      <c r="C499" s="12" t="s">
        <v>451</v>
      </c>
      <c r="D499" s="16">
        <v>7407932.1849452071</v>
      </c>
      <c r="E499" s="16">
        <v>113417.31125459993</v>
      </c>
      <c r="F499" s="16">
        <v>7521349.4961998072</v>
      </c>
      <c r="G499" s="16">
        <v>7515431.0649452079</v>
      </c>
      <c r="H499" s="16">
        <f t="shared" si="7"/>
        <v>-5918.4312545992434</v>
      </c>
    </row>
    <row r="500" spans="1:8" x14ac:dyDescent="0.35">
      <c r="A500" s="13">
        <v>4016</v>
      </c>
      <c r="B500" s="11" t="s">
        <v>500</v>
      </c>
      <c r="C500" s="12" t="s">
        <v>451</v>
      </c>
      <c r="D500" s="16">
        <v>3801171.5236112704</v>
      </c>
      <c r="E500" s="16">
        <v>56988.823189199997</v>
      </c>
      <c r="F500" s="16">
        <v>3858160.3468004703</v>
      </c>
      <c r="G500" s="16">
        <v>3856730.6032297215</v>
      </c>
      <c r="H500" s="16">
        <f t="shared" si="7"/>
        <v>-1429.7435707487166</v>
      </c>
    </row>
    <row r="501" spans="1:8" x14ac:dyDescent="0.35">
      <c r="A501" s="13">
        <v>4004</v>
      </c>
      <c r="B501" s="11" t="s">
        <v>501</v>
      </c>
      <c r="C501" s="12" t="s">
        <v>451</v>
      </c>
      <c r="D501" s="16">
        <v>6964582.9078814322</v>
      </c>
      <c r="E501" s="16">
        <v>102432.98779272557</v>
      </c>
      <c r="F501" s="16">
        <v>7067015.8956741579</v>
      </c>
      <c r="G501" s="16">
        <v>7065626.0212147655</v>
      </c>
      <c r="H501" s="16">
        <f t="shared" si="7"/>
        <v>-1389.8744593923911</v>
      </c>
    </row>
    <row r="502" spans="1:8" x14ac:dyDescent="0.35">
      <c r="A502" s="13">
        <v>4323</v>
      </c>
      <c r="B502" s="11" t="s">
        <v>502</v>
      </c>
      <c r="C502" s="12" t="s">
        <v>451</v>
      </c>
      <c r="D502" s="16">
        <v>9309915.5302139279</v>
      </c>
      <c r="E502" s="16">
        <v>144646.09606739998</v>
      </c>
      <c r="F502" s="16">
        <v>9454561.6262813285</v>
      </c>
      <c r="G502" s="16">
        <v>9448755.9069268703</v>
      </c>
      <c r="H502" s="16">
        <f t="shared" si="7"/>
        <v>-5805.7193544581532</v>
      </c>
    </row>
    <row r="503" spans="1:8" x14ac:dyDescent="0.35">
      <c r="A503" s="13">
        <v>4034</v>
      </c>
      <c r="B503" s="11" t="s">
        <v>503</v>
      </c>
      <c r="C503" s="12" t="s">
        <v>451</v>
      </c>
      <c r="D503" s="16">
        <v>6651799.9997724267</v>
      </c>
      <c r="E503" s="16">
        <v>99973.395586499959</v>
      </c>
      <c r="F503" s="16">
        <v>6751773.3953589266</v>
      </c>
      <c r="G503" s="16">
        <v>6740460.2397724269</v>
      </c>
      <c r="H503" s="16">
        <f t="shared" si="7"/>
        <v>-11313.155586499721</v>
      </c>
    </row>
    <row r="504" spans="1:8" x14ac:dyDescent="0.35">
      <c r="A504" s="13">
        <v>4031</v>
      </c>
      <c r="B504" s="11" t="s">
        <v>504</v>
      </c>
      <c r="C504" s="12" t="s">
        <v>451</v>
      </c>
      <c r="D504" s="16">
        <v>11360398.93009524</v>
      </c>
      <c r="E504" s="16">
        <v>171776.03324189995</v>
      </c>
      <c r="F504" s="16">
        <v>11532174.96333714</v>
      </c>
      <c r="G504" s="16">
        <v>11520312.210095242</v>
      </c>
      <c r="H504" s="16">
        <f t="shared" si="7"/>
        <v>-11862.753241898492</v>
      </c>
    </row>
    <row r="505" spans="1:8" x14ac:dyDescent="0.35">
      <c r="A505" s="13">
        <v>5402</v>
      </c>
      <c r="B505" s="11" t="s">
        <v>505</v>
      </c>
      <c r="C505" s="12" t="s">
        <v>451</v>
      </c>
      <c r="D505" s="16">
        <v>11096987.888065252</v>
      </c>
      <c r="E505" s="16">
        <v>164229.72975549992</v>
      </c>
      <c r="F505" s="16">
        <v>11261217.617820753</v>
      </c>
      <c r="G505" s="16">
        <v>11252482.848065253</v>
      </c>
      <c r="H505" s="16">
        <f t="shared" si="7"/>
        <v>-8734.7697554994375</v>
      </c>
    </row>
    <row r="506" spans="1:8" x14ac:dyDescent="0.35">
      <c r="A506" s="13">
        <v>4008</v>
      </c>
      <c r="B506" s="11" t="s">
        <v>506</v>
      </c>
      <c r="C506" s="12" t="s">
        <v>451</v>
      </c>
      <c r="D506" s="16">
        <v>5205490.3225413822</v>
      </c>
      <c r="E506" s="16">
        <v>76263.317048599987</v>
      </c>
      <c r="F506" s="16">
        <v>5281753.6395899821</v>
      </c>
      <c r="G506" s="16">
        <v>5277660.162541382</v>
      </c>
      <c r="H506" s="16">
        <f t="shared" si="7"/>
        <v>-4093.4770486000925</v>
      </c>
    </row>
    <row r="507" spans="1:8" x14ac:dyDescent="0.35">
      <c r="A507" s="13">
        <v>4499</v>
      </c>
      <c r="B507" s="11" t="s">
        <v>507</v>
      </c>
      <c r="C507" s="12" t="s">
        <v>451</v>
      </c>
      <c r="D507" s="16">
        <v>8848100.5319779161</v>
      </c>
      <c r="E507" s="16">
        <v>130938.84279419998</v>
      </c>
      <c r="F507" s="16">
        <v>8979039.3747721165</v>
      </c>
      <c r="G507" s="16">
        <v>8986575.8694610149</v>
      </c>
      <c r="H507" s="16">
        <f t="shared" si="7"/>
        <v>7536.494688898325</v>
      </c>
    </row>
    <row r="508" spans="1:8" x14ac:dyDescent="0.35">
      <c r="A508" s="13">
        <v>5408</v>
      </c>
      <c r="B508" s="11" t="s">
        <v>508</v>
      </c>
      <c r="C508" s="12" t="s">
        <v>451</v>
      </c>
      <c r="D508" s="16">
        <v>10008067.5</v>
      </c>
      <c r="E508" s="16">
        <v>143598.40003429996</v>
      </c>
      <c r="F508" s="16">
        <v>10151665.900034299</v>
      </c>
      <c r="G508" s="16">
        <v>10101914.225300001</v>
      </c>
      <c r="H508" s="16">
        <f t="shared" si="7"/>
        <v>-49751.67473429814</v>
      </c>
    </row>
    <row r="509" spans="1:8" x14ac:dyDescent="0.35">
      <c r="A509" s="13">
        <v>5463</v>
      </c>
      <c r="B509" s="11" t="s">
        <v>509</v>
      </c>
      <c r="C509" s="12" t="s">
        <v>451</v>
      </c>
      <c r="D509" s="16">
        <v>7302051.8444787282</v>
      </c>
      <c r="E509" s="16">
        <v>105439.24040399995</v>
      </c>
      <c r="F509" s="16">
        <v>7407491.0848827278</v>
      </c>
      <c r="G509" s="16">
        <v>7409439.7644787282</v>
      </c>
      <c r="H509" s="16">
        <f t="shared" si="7"/>
        <v>1948.679596000351</v>
      </c>
    </row>
    <row r="510" spans="1:8" x14ac:dyDescent="0.35">
      <c r="A510" s="13">
        <v>5467</v>
      </c>
      <c r="B510" s="11" t="s">
        <v>510</v>
      </c>
      <c r="C510" s="12" t="s">
        <v>451</v>
      </c>
      <c r="D510" s="16">
        <v>8456426.7282902729</v>
      </c>
      <c r="E510" s="16">
        <v>125015.72722679994</v>
      </c>
      <c r="F510" s="16">
        <v>8581442.4555170722</v>
      </c>
      <c r="G510" s="16">
        <v>8591258.0064555015</v>
      </c>
      <c r="H510" s="16">
        <f t="shared" si="7"/>
        <v>9815.5509384293109</v>
      </c>
    </row>
    <row r="511" spans="1:8" x14ac:dyDescent="0.35">
      <c r="A511" s="13">
        <v>4019</v>
      </c>
      <c r="B511" s="11" t="s">
        <v>511</v>
      </c>
      <c r="C511" s="12" t="s">
        <v>451</v>
      </c>
      <c r="D511" s="16">
        <v>6316611.673488141</v>
      </c>
      <c r="E511" s="16">
        <v>95765.808938399961</v>
      </c>
      <c r="F511" s="16">
        <v>6412377.4824265409</v>
      </c>
      <c r="G511" s="16">
        <v>6411743.1954088667</v>
      </c>
      <c r="H511" s="16">
        <f t="shared" si="7"/>
        <v>-634.28701767418534</v>
      </c>
    </row>
    <row r="512" spans="1:8" x14ac:dyDescent="0.35">
      <c r="A512" s="13">
        <v>5466</v>
      </c>
      <c r="B512" s="11" t="s">
        <v>512</v>
      </c>
      <c r="C512" s="12" t="s">
        <v>451</v>
      </c>
      <c r="D512" s="16">
        <v>6185968.3166657649</v>
      </c>
      <c r="E512" s="16">
        <v>87515.394568499949</v>
      </c>
      <c r="F512" s="16">
        <v>6273483.711234265</v>
      </c>
      <c r="G512" s="16">
        <v>6277718.8766657645</v>
      </c>
      <c r="H512" s="16">
        <f t="shared" si="7"/>
        <v>4235.1654314994812</v>
      </c>
    </row>
    <row r="513" spans="1:8" x14ac:dyDescent="0.35">
      <c r="A513" s="13">
        <v>5448</v>
      </c>
      <c r="B513" s="11" t="s">
        <v>513</v>
      </c>
      <c r="C513" s="12" t="s">
        <v>451</v>
      </c>
      <c r="D513" s="16">
        <v>7750229.8941032514</v>
      </c>
      <c r="E513" s="16">
        <v>113733.57397360001</v>
      </c>
      <c r="F513" s="16">
        <v>7863963.4680768512</v>
      </c>
      <c r="G513" s="16">
        <v>7852261.0941032525</v>
      </c>
      <c r="H513" s="16">
        <f t="shared" si="7"/>
        <v>-11702.373973598704</v>
      </c>
    </row>
    <row r="514" spans="1:8" x14ac:dyDescent="0.35">
      <c r="A514" s="13">
        <v>4701</v>
      </c>
      <c r="B514" s="11" t="s">
        <v>514</v>
      </c>
      <c r="C514" s="12" t="s">
        <v>451</v>
      </c>
      <c r="D514" s="16">
        <v>6709185.1318333382</v>
      </c>
      <c r="E514" s="16">
        <v>96200.243843299992</v>
      </c>
      <c r="F514" s="16">
        <v>6805385.3756766384</v>
      </c>
      <c r="G514" s="16">
        <v>6806254.2518333392</v>
      </c>
      <c r="H514" s="16">
        <f t="shared" si="7"/>
        <v>868.87615670077503</v>
      </c>
    </row>
    <row r="515" spans="1:8" x14ac:dyDescent="0.35">
      <c r="A515" s="13">
        <v>4023</v>
      </c>
      <c r="B515" s="11" t="s">
        <v>515</v>
      </c>
      <c r="C515" s="12" t="s">
        <v>451</v>
      </c>
      <c r="D515" s="16">
        <v>6220972.6747728745</v>
      </c>
      <c r="E515" s="16">
        <v>92176.085042999955</v>
      </c>
      <c r="F515" s="16">
        <v>6313148.7598158745</v>
      </c>
      <c r="G515" s="16">
        <v>6318108.4779816167</v>
      </c>
      <c r="H515" s="16">
        <f t="shared" si="7"/>
        <v>4959.7181657422334</v>
      </c>
    </row>
    <row r="516" spans="1:8" x14ac:dyDescent="0.35">
      <c r="A516" s="13">
        <v>5458</v>
      </c>
      <c r="B516" s="11" t="s">
        <v>516</v>
      </c>
      <c r="C516" s="12" t="s">
        <v>451</v>
      </c>
      <c r="D516" s="16">
        <v>6791753.3524197033</v>
      </c>
      <c r="E516" s="16">
        <v>98597.180540399961</v>
      </c>
      <c r="F516" s="16">
        <v>6890350.5329601029</v>
      </c>
      <c r="G516" s="16">
        <v>6895239.3101379201</v>
      </c>
      <c r="H516" s="16">
        <f t="shared" si="7"/>
        <v>4888.7771778171882</v>
      </c>
    </row>
    <row r="517" spans="1:8" x14ac:dyDescent="0.35">
      <c r="A517" s="13">
        <v>5433</v>
      </c>
      <c r="B517" s="11" t="s">
        <v>517</v>
      </c>
      <c r="C517" s="12" t="s">
        <v>451</v>
      </c>
      <c r="D517" s="16">
        <v>10081546.519803459</v>
      </c>
      <c r="E517" s="16">
        <v>147652.47204479991</v>
      </c>
      <c r="F517" s="16">
        <v>10229198.991848258</v>
      </c>
      <c r="G517" s="16">
        <v>10247981.348899268</v>
      </c>
      <c r="H517" s="16">
        <f t="shared" si="7"/>
        <v>18782.357051009312</v>
      </c>
    </row>
    <row r="518" spans="1:8" x14ac:dyDescent="0.35">
      <c r="A518" s="13">
        <v>5462</v>
      </c>
      <c r="B518" s="11" t="s">
        <v>518</v>
      </c>
      <c r="C518" s="12" t="s">
        <v>451</v>
      </c>
      <c r="D518" s="16">
        <v>9582175.8539906703</v>
      </c>
      <c r="E518" s="16">
        <v>137959.29824899996</v>
      </c>
      <c r="F518" s="16">
        <v>9720135.152239671</v>
      </c>
      <c r="G518" s="16">
        <v>9723823.3739906717</v>
      </c>
      <c r="H518" s="16">
        <f t="shared" si="7"/>
        <v>3688.2217510007322</v>
      </c>
    </row>
    <row r="519" spans="1:8" x14ac:dyDescent="0.35">
      <c r="A519" s="13">
        <v>4343</v>
      </c>
      <c r="B519" s="11" t="s">
        <v>519</v>
      </c>
      <c r="C519" s="12" t="s">
        <v>451</v>
      </c>
      <c r="D519" s="16">
        <v>7866836.543642764</v>
      </c>
      <c r="E519" s="16">
        <v>120044.46472560002</v>
      </c>
      <c r="F519" s="16">
        <v>7986881.0083683636</v>
      </c>
      <c r="G519" s="16">
        <v>7980863.8196841944</v>
      </c>
      <c r="H519" s="16">
        <f t="shared" ref="H519:H529" si="8">G519-F519</f>
        <v>-6017.188684169203</v>
      </c>
    </row>
    <row r="520" spans="1:8" x14ac:dyDescent="0.35">
      <c r="A520" s="13">
        <v>4011</v>
      </c>
      <c r="B520" s="11" t="s">
        <v>520</v>
      </c>
      <c r="C520" s="12" t="s">
        <v>451</v>
      </c>
      <c r="D520" s="16">
        <v>8667316.9882307276</v>
      </c>
      <c r="E520" s="16">
        <v>135077.18234019994</v>
      </c>
      <c r="F520" s="16">
        <v>8802394.1705709267</v>
      </c>
      <c r="G520" s="16">
        <v>8793763.9482307266</v>
      </c>
      <c r="H520" s="16">
        <f t="shared" si="8"/>
        <v>-8630.2223402000964</v>
      </c>
    </row>
    <row r="521" spans="1:8" x14ac:dyDescent="0.35">
      <c r="A521" s="13">
        <v>4470</v>
      </c>
      <c r="B521" s="11" t="s">
        <v>521</v>
      </c>
      <c r="C521" s="12" t="s">
        <v>451</v>
      </c>
      <c r="D521" s="16">
        <v>7148093.5732038235</v>
      </c>
      <c r="E521" s="16">
        <v>106298.64996649994</v>
      </c>
      <c r="F521" s="16">
        <v>7254392.2231703233</v>
      </c>
      <c r="G521" s="16">
        <v>7244869.9732038239</v>
      </c>
      <c r="H521" s="16">
        <f t="shared" si="8"/>
        <v>-9522.2499664993957</v>
      </c>
    </row>
    <row r="522" spans="1:8" x14ac:dyDescent="0.35">
      <c r="A522" s="13">
        <v>5432</v>
      </c>
      <c r="B522" s="11" t="s">
        <v>522</v>
      </c>
      <c r="C522" s="12" t="s">
        <v>451</v>
      </c>
      <c r="D522" s="16">
        <v>10276318.602787152</v>
      </c>
      <c r="E522" s="16">
        <v>153314.54078409993</v>
      </c>
      <c r="F522" s="16">
        <v>10429633.143571252</v>
      </c>
      <c r="G522" s="16">
        <v>10413613.562787153</v>
      </c>
      <c r="H522" s="16">
        <f t="shared" si="8"/>
        <v>-16019.580784099177</v>
      </c>
    </row>
    <row r="523" spans="1:8" x14ac:dyDescent="0.35">
      <c r="A523" s="13">
        <v>4021</v>
      </c>
      <c r="B523" s="11" t="s">
        <v>523</v>
      </c>
      <c r="C523" s="12" t="s">
        <v>451</v>
      </c>
      <c r="D523" s="16">
        <v>5433460.5728476616</v>
      </c>
      <c r="E523" s="16">
        <v>79757.332565899967</v>
      </c>
      <c r="F523" s="16">
        <v>5513217.9054135615</v>
      </c>
      <c r="G523" s="16">
        <v>5512769.052847662</v>
      </c>
      <c r="H523" s="16">
        <f t="shared" si="8"/>
        <v>-448.85256589949131</v>
      </c>
    </row>
    <row r="524" spans="1:8" x14ac:dyDescent="0.35">
      <c r="A524" s="13">
        <v>4030</v>
      </c>
      <c r="B524" s="11" t="s">
        <v>524</v>
      </c>
      <c r="C524" s="12" t="s">
        <v>451</v>
      </c>
      <c r="D524" s="16">
        <v>1397773.1817082446</v>
      </c>
      <c r="E524" s="16">
        <v>20923.69385879999</v>
      </c>
      <c r="F524" s="16">
        <v>1418696.8755670446</v>
      </c>
      <c r="G524" s="16">
        <v>1416447.2868121515</v>
      </c>
      <c r="H524" s="16">
        <f t="shared" si="8"/>
        <v>-2249.5887548930477</v>
      </c>
    </row>
    <row r="525" spans="1:8" x14ac:dyDescent="0.35">
      <c r="A525" s="13">
        <v>4020</v>
      </c>
      <c r="B525" s="11" t="s">
        <v>525</v>
      </c>
      <c r="C525" s="12" t="s">
        <v>451</v>
      </c>
      <c r="D525" s="16">
        <v>7177613.1166521627</v>
      </c>
      <c r="E525" s="16">
        <v>108215.47705469999</v>
      </c>
      <c r="F525" s="16">
        <v>7285828.593706863</v>
      </c>
      <c r="G525" s="16">
        <v>7273567.1166521627</v>
      </c>
      <c r="H525" s="16">
        <f t="shared" si="8"/>
        <v>-12261.477054700255</v>
      </c>
    </row>
    <row r="526" spans="1:8" x14ac:dyDescent="0.35">
      <c r="A526" s="13">
        <v>5413</v>
      </c>
      <c r="B526" s="11" t="s">
        <v>526</v>
      </c>
      <c r="C526" s="12" t="s">
        <v>451</v>
      </c>
      <c r="D526" s="16">
        <v>6638870.4027016554</v>
      </c>
      <c r="E526" s="16">
        <v>96975.775032499951</v>
      </c>
      <c r="F526" s="16">
        <v>6735846.1777341552</v>
      </c>
      <c r="G526" s="16">
        <v>6735006.6427016556</v>
      </c>
      <c r="H526" s="16">
        <f t="shared" si="8"/>
        <v>-839.53503249958158</v>
      </c>
    </row>
    <row r="527" spans="1:8" x14ac:dyDescent="0.35">
      <c r="A527" s="13">
        <v>5405</v>
      </c>
      <c r="B527" s="11" t="s">
        <v>527</v>
      </c>
      <c r="C527" s="12" t="s">
        <v>451</v>
      </c>
      <c r="D527" s="16">
        <v>8873366.9552799333</v>
      </c>
      <c r="E527" s="16">
        <v>133696.22880659997</v>
      </c>
      <c r="F527" s="16">
        <v>9007063.1840865333</v>
      </c>
      <c r="G527" s="16">
        <v>9015327.1537524723</v>
      </c>
      <c r="H527" s="16">
        <f t="shared" si="8"/>
        <v>8263.9696659389883</v>
      </c>
    </row>
    <row r="528" spans="1:8" x14ac:dyDescent="0.35">
      <c r="A528" s="13">
        <v>5427</v>
      </c>
      <c r="B528" s="11" t="s">
        <v>528</v>
      </c>
      <c r="C528" s="12" t="s">
        <v>451</v>
      </c>
      <c r="D528" s="16">
        <v>7652096.831652821</v>
      </c>
      <c r="E528" s="16">
        <v>110198.30679729997</v>
      </c>
      <c r="F528" s="16">
        <v>7762295.1384501206</v>
      </c>
      <c r="G528" s="16">
        <v>7763620.911652822</v>
      </c>
      <c r="H528" s="16">
        <f t="shared" si="8"/>
        <v>1325.7732027014717</v>
      </c>
    </row>
    <row r="529" spans="1:8" x14ac:dyDescent="0.35">
      <c r="A529" s="13">
        <v>4014</v>
      </c>
      <c r="B529" s="11" t="s">
        <v>529</v>
      </c>
      <c r="C529" s="12" t="s">
        <v>451</v>
      </c>
      <c r="D529" s="16">
        <v>12727546.031496475</v>
      </c>
      <c r="E529" s="16">
        <v>178325.19013319991</v>
      </c>
      <c r="F529" s="16">
        <v>12905871.221629674</v>
      </c>
      <c r="G529" s="16">
        <v>12902161.499683769</v>
      </c>
      <c r="H529" s="16">
        <f t="shared" si="8"/>
        <v>-3709.7219459041953</v>
      </c>
    </row>
    <row r="531" spans="1:8" x14ac:dyDescent="0.35">
      <c r="B531" s="1" t="s">
        <v>538</v>
      </c>
      <c r="D531" s="27">
        <f>SUM(D6:D530)</f>
        <v>1289317258.8331349</v>
      </c>
      <c r="E531" s="27">
        <f>SUM(E6:E530)</f>
        <v>18319686.26617172</v>
      </c>
      <c r="F531" s="27">
        <f>SUM(F6:F530)</f>
        <v>1307636945.0993068</v>
      </c>
      <c r="G531" s="27">
        <f>SUM(G6:G530)</f>
        <v>1307438123.8153918</v>
      </c>
      <c r="H531" s="27">
        <f>SUM(H6:H530)</f>
        <v>-198821.28391499256</v>
      </c>
    </row>
    <row r="533" spans="1:8" x14ac:dyDescent="0.35">
      <c r="D533" s="26"/>
    </row>
    <row r="535" spans="1:8" x14ac:dyDescent="0.35">
      <c r="D535" s="26"/>
    </row>
  </sheetData>
  <pageMargins left="0.70866141732283472" right="0.70866141732283472" top="0.74803149606299213" bottom="0.74803149606299213" header="0.31496062992125984" footer="0.31496062992125984"/>
  <pageSetup paperSize="9" scale="82" fitToHeight="0" orientation="landscape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461f78-e7a2-485a-8a47-5fc604b04102" xsi:nil="true"/>
    <lcf76f155ced4ddcb4097134ff3c332f xmlns="f501759c-6e27-42a7-bc53-ace532592ae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1F8DD051C72C428168E50FDAF77933" ma:contentTypeVersion="17" ma:contentTypeDescription="Create a new document." ma:contentTypeScope="" ma:versionID="9ec8fc1d174a8683cbdb673177373c77">
  <xsd:schema xmlns:xsd="http://www.w3.org/2001/XMLSchema" xmlns:xs="http://www.w3.org/2001/XMLSchema" xmlns:p="http://schemas.microsoft.com/office/2006/metadata/properties" xmlns:ns2="f501759c-6e27-42a7-bc53-ace532592aeb" xmlns:ns3="25673766-e0b5-4eed-8a95-be56a8e8bf9c" xmlns:ns4="6a461f78-e7a2-485a-8a47-5fc604b04102" targetNamespace="http://schemas.microsoft.com/office/2006/metadata/properties" ma:root="true" ma:fieldsID="229116a56453f9e16aa558ab96c2b3ae" ns2:_="" ns3:_="" ns4:_="">
    <xsd:import namespace="f501759c-6e27-42a7-bc53-ace532592aeb"/>
    <xsd:import namespace="25673766-e0b5-4eed-8a95-be56a8e8bf9c"/>
    <xsd:import namespace="6a461f78-e7a2-485a-8a47-5fc604b041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01759c-6e27-42a7-bc53-ace532592a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1de9a85-6517-4fbb-af6e-3d8f59a4c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673766-e0b5-4eed-8a95-be56a8e8bf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461f78-e7a2-485a-8a47-5fc604b0410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d645350a-5912-4104-8c89-af87599bca1d}" ma:internalName="TaxCatchAll" ma:showField="CatchAllData" ma:web="25673766-e0b5-4eed-8a95-be56a8e8bf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76FA4-F1BD-4ED6-A995-515C4AD08415}">
  <ds:schemaRefs>
    <ds:schemaRef ds:uri="http://schemas.openxmlformats.org/package/2006/metadata/core-properties"/>
    <ds:schemaRef ds:uri="25673766-e0b5-4eed-8a95-be56a8e8bf9c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f501759c-6e27-42a7-bc53-ace532592aeb"/>
    <ds:schemaRef ds:uri="http://purl.org/dc/terms/"/>
    <ds:schemaRef ds:uri="http://schemas.microsoft.com/office/2006/documentManagement/types"/>
    <ds:schemaRef ds:uri="http://schemas.microsoft.com/office/infopath/2007/PartnerControls"/>
    <ds:schemaRef ds:uri="6a461f78-e7a2-485a-8a47-5fc604b04102"/>
  </ds:schemaRefs>
</ds:datastoreItem>
</file>

<file path=customXml/itemProps2.xml><?xml version="1.0" encoding="utf-8"?>
<ds:datastoreItem xmlns:ds="http://schemas.openxmlformats.org/officeDocument/2006/customXml" ds:itemID="{C7C1F457-1C99-415F-8943-EEB20F432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01759c-6e27-42a7-bc53-ace532592aeb"/>
    <ds:schemaRef ds:uri="25673766-e0b5-4eed-8a95-be56a8e8bf9c"/>
    <ds:schemaRef ds:uri="6a461f78-e7a2-485a-8a47-5fc604b041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A15D7A-288F-4E3F-B9F0-0A313F56DC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Essex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Stupples-Whyley - Senior Finance Business Partner</dc:creator>
  <cp:lastModifiedBy>Yannick Stupples-Whyley - Senior Finance Business Part</cp:lastModifiedBy>
  <cp:lastPrinted>2026-09-23T07:58:39Z</cp:lastPrinted>
  <dcterms:created xsi:type="dcterms:W3CDTF">2026-09-14T10:39:41Z</dcterms:created>
  <dcterms:modified xsi:type="dcterms:W3CDTF">2026-09-23T13:01:21Z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d8be9e-c8d9-4b9c-bd40-2c27cc7ea2e6_Enabled">
    <vt:lpwstr>true</vt:lpwstr>
  </property>
  <property fmtid="{D5CDD505-2E9C-101B-9397-08002B2CF9AE}" pid="3" name="MSIP_Label_39d8be9e-c8d9-4b9c-bd40-2c27cc7ea2e6_SetDate">
    <vt:lpwstr>2026-09-14T13:10:46Z</vt:lpwstr>
  </property>
  <property fmtid="{D5CDD505-2E9C-101B-9397-08002B2CF9AE}" pid="4" name="MSIP_Label_39d8be9e-c8d9-4b9c-bd40-2c27cc7ea2e6_Method">
    <vt:lpwstr>Standard</vt:lpwstr>
  </property>
  <property fmtid="{D5CDD505-2E9C-101B-9397-08002B2CF9AE}" pid="5" name="MSIP_Label_39d8be9e-c8d9-4b9c-bd40-2c27cc7ea2e6_Name">
    <vt:lpwstr>39d8be9e-c8d9-4b9c-bd40-2c27cc7ea2e6</vt:lpwstr>
  </property>
  <property fmtid="{D5CDD505-2E9C-101B-9397-08002B2CF9AE}" pid="6" name="MSIP_Label_39d8be9e-c8d9-4b9c-bd40-2c27cc7ea2e6_SiteId">
    <vt:lpwstr>a8b4324f-155c-4215-a0f1-7ed8cc9a992f</vt:lpwstr>
  </property>
  <property fmtid="{D5CDD505-2E9C-101B-9397-08002B2CF9AE}" pid="7" name="MSIP_Label_39d8be9e-c8d9-4b9c-bd40-2c27cc7ea2e6_ActionId">
    <vt:lpwstr>22c4a13d-8f7b-4939-b9b6-7bd6eb774d51</vt:lpwstr>
  </property>
  <property fmtid="{D5CDD505-2E9C-101B-9397-08002B2CF9AE}" pid="8" name="MSIP_Label_39d8be9e-c8d9-4b9c-bd40-2c27cc7ea2e6_ContentBits">
    <vt:lpwstr>0</vt:lpwstr>
  </property>
  <property fmtid="{D5CDD505-2E9C-101B-9397-08002B2CF9AE}" pid="9" name="MSIP_Label_39d8be9e-c8d9-4b9c-bd40-2c27cc7ea2e6_Tag">
    <vt:lpwstr>10, 3, 0, 1</vt:lpwstr>
  </property>
  <property fmtid="{D5CDD505-2E9C-101B-9397-08002B2CF9AE}" pid="10" name="ContentTypeId">
    <vt:lpwstr>0x010100E31F8DD051C72C428168E50FDAF77933</vt:lpwstr>
  </property>
  <property fmtid="{D5CDD505-2E9C-101B-9397-08002B2CF9AE}" pid="11" name="MediaServiceImageTags">
    <vt:lpwstr/>
  </property>
</Properties>
</file>